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luz.palacios\Documents\UAESP\DOCUMENTACION\GESTION DE ASUNTOS LEGALES\"/>
    </mc:Choice>
  </mc:AlternateContent>
  <xr:revisionPtr revIDLastSave="0" documentId="13_ncr:1_{255754B9-D267-4263-A660-8E34274E3973}" xr6:coauthVersionLast="47" xr6:coauthVersionMax="47" xr10:uidLastSave="{00000000-0000-0000-0000-000000000000}"/>
  <bookViews>
    <workbookView xWindow="-120" yWindow="-120" windowWidth="21840" windowHeight="13140" firstSheet="3" activeTab="4" xr2:uid="{09B38BE5-6B83-4845-8D9B-154F48F30740}"/>
  </bookViews>
  <sheets>
    <sheet name="INFO CONTRATISTA" sheetId="5" state="hidden" r:id="rId1"/>
    <sheet name="TIPOS DE COMPROMISO" sheetId="6" state="hidden" r:id="rId2"/>
    <sheet name="Hoja1" sheetId="7" state="hidden" r:id="rId3"/>
    <sheet name="INSTRUCTIVO" sheetId="4" r:id="rId4"/>
    <sheet name="FORMATO" sheetId="2" r:id="rId5"/>
  </sheets>
  <definedNames>
    <definedName name="_xlnm.Print_Area" localSheetId="3">INSTRUCTIVO!#REF!</definedName>
    <definedName name="Tipos_compromiso">Tabla5[TIPOS DE COMPROMISOS]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 i="5" l="1"/>
  <c r="J13" i="5"/>
  <c r="K13" i="5" s="1"/>
  <c r="K14" i="5" s="1"/>
  <c r="K15" i="5" s="1"/>
  <c r="K16" i="5" s="1"/>
  <c r="K17" i="5" s="1"/>
  <c r="K18" i="5" s="1"/>
  <c r="K19" i="5" s="1"/>
  <c r="K20" i="5" s="1"/>
  <c r="K21" i="5" s="1"/>
  <c r="K22" i="5" s="1"/>
  <c r="K23" i="5" s="1"/>
  <c r="K24" i="5" s="1"/>
  <c r="K25" i="5" s="1"/>
  <c r="K26" i="5" s="1"/>
  <c r="K27" i="5" s="1"/>
  <c r="J14" i="5"/>
  <c r="J15" i="5"/>
  <c r="J16" i="5"/>
  <c r="J17" i="5"/>
  <c r="J18" i="5"/>
  <c r="J28" i="5" s="1"/>
  <c r="J19" i="5"/>
  <c r="J20" i="5"/>
  <c r="J21" i="5"/>
  <c r="J22" i="5"/>
  <c r="J23" i="5"/>
  <c r="J24" i="5"/>
  <c r="J25" i="5"/>
  <c r="J26" i="5"/>
  <c r="J27" i="5"/>
  <c r="I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tc={88C8C139-B818-4E26-B8F3-531137CCA7AA}</author>
  </authors>
  <commentList>
    <comment ref="I11" authorId="0" shapeId="0" xr:uid="{88C8C139-B818-4E26-B8F3-531137CCA7AA}">
      <text>
        <t>[Comentario encadenado]
Su versión de Excel le permite leer este comentario encadenado; sin embargo, las ediciones que se apliquen se quitarán si el archivo se abre en una versión más reciente de Excel. Más información: https://go.microsoft.com/fwlink/?linkid=870924
Comentario:
    Conforme con la normativa vigente tenga presente los siguientes lineamientos para calcular los días a cobrar:
1- Si el cobro corresponde a fracción de mes, se cuentan días calendario (sin embargo, presupuestalmente no tiene en cuenta el pago de los días 31, por lo que si cobra dicho día se va a ver afectado el último pago donde se contará con un día menos de presupuesto para cobrar).
Una forma de realizar este cálculo es al último día a cobrar restar el primer día y sumar 1. Por ejemplo, los días a cobrar entre el 18 y 30 de enero de 2023 son: 30-18+1=13 días. (Para el caso no se contó el 31 de enero debido a que dicho día no sería cobrado).
2- Para un mes calendario completo (ejemplo, 1 al 28 de febrero, 1 al 30 de abril o 1 al 31 de agosto), los días a cobrar corresponde a 30, esto debido a que se cobra mes completo  la normativa indica que independiente de la cantidad de días calendario que tenga el mes, el contratista cobra el equivalente a 30 días de honorarios.</t>
      </text>
    </comment>
  </commentList>
</comments>
</file>

<file path=xl/sharedStrings.xml><?xml version="1.0" encoding="utf-8"?>
<sst xmlns="http://schemas.openxmlformats.org/spreadsheetml/2006/main" count="354" uniqueCount="223">
  <si>
    <t>DIA</t>
  </si>
  <si>
    <t>MES</t>
  </si>
  <si>
    <t>AÑO</t>
  </si>
  <si>
    <t>No</t>
  </si>
  <si>
    <t>DÍA</t>
  </si>
  <si>
    <t>DÍAS</t>
  </si>
  <si>
    <t>MESES</t>
  </si>
  <si>
    <t>01</t>
  </si>
  <si>
    <t>02</t>
  </si>
  <si>
    <t>03</t>
  </si>
  <si>
    <t>04</t>
  </si>
  <si>
    <t>05</t>
  </si>
  <si>
    <t>06</t>
  </si>
  <si>
    <t>07</t>
  </si>
  <si>
    <t>08</t>
  </si>
  <si>
    <t>09</t>
  </si>
  <si>
    <t>DÍAS A COBRAR</t>
  </si>
  <si>
    <t>PROYECCIÓN DE COBROS</t>
  </si>
  <si>
    <t>PERIODO DE INFORME</t>
  </si>
  <si>
    <t>VALOR A COBRAR</t>
  </si>
  <si>
    <t>AVANCE FINANCIERO</t>
  </si>
  <si>
    <t>PLANILLA PRESENTADA</t>
  </si>
  <si>
    <t>NOTA: esta hoja no se adjunta a las cuentas de cobro. Corresponde a una proyección o registro histórico que le permitirá al contratista hacer una plan de sus cobros, llevar el cálculo del avance financiero y un registro de las planillas de seguridad social presentadas</t>
  </si>
  <si>
    <t xml:space="preserve"> </t>
  </si>
  <si>
    <t>Fecha de inicio del contrato</t>
  </si>
  <si>
    <t>Fecha de terminación del contrato</t>
  </si>
  <si>
    <t>Plazo del contrato</t>
  </si>
  <si>
    <t>Valor mensual de los honorarios</t>
  </si>
  <si>
    <t>Valor diario de los honorarios</t>
  </si>
  <si>
    <t>Total</t>
  </si>
  <si>
    <t>TIPOS DE COMPROMISOS</t>
  </si>
  <si>
    <t>CONTRATO DE PRESTACION DE SERVICIOS</t>
  </si>
  <si>
    <t>CONTRATO DE ARRENDAMIENTO</t>
  </si>
  <si>
    <t>CONTRATO DE CONCESION</t>
  </si>
  <si>
    <t>CONTRATO DE COMISION</t>
  </si>
  <si>
    <t>CONTRATO DE COMPRAVENTA</t>
  </si>
  <si>
    <t>CONTRATO DE OBRA</t>
  </si>
  <si>
    <t>CONTRATO DE SEGUROS</t>
  </si>
  <si>
    <t>CONTRATO INTERADMINISTRATIVO DE INTERVENTORIA</t>
  </si>
  <si>
    <t>ORDEN DE COMPRA</t>
  </si>
  <si>
    <t>CONTRATO DE INTERVENTORIA</t>
  </si>
  <si>
    <t>CONTRATOS INTERADMINISTRATIVOS</t>
  </si>
  <si>
    <t>CONTRATO DE CONSULTORIA</t>
  </si>
  <si>
    <t>CONTRATO DE SUMINISTRO</t>
  </si>
  <si>
    <t>CONVENIO INTERADMINISTRATIVO</t>
  </si>
  <si>
    <t>ADICIÓN Y PRÓRROGA</t>
  </si>
  <si>
    <t>TERMINACIÓN ANTICIPADA</t>
  </si>
  <si>
    <t>NOVEDADES</t>
  </si>
  <si>
    <t>ADICIÓN</t>
  </si>
  <si>
    <t>SUSPENSIÓN DE CONTRATO</t>
  </si>
  <si>
    <t>PRÓRROGA</t>
  </si>
  <si>
    <t>CESIÓN DE CONTRATO</t>
  </si>
  <si>
    <t>ADICIÓN Y SUSPENSIÓN DE CONTRATO</t>
  </si>
  <si>
    <t>ADICIÓN Y CESIÓN DE CONTRATO</t>
  </si>
  <si>
    <t>ADICIÓN Y TERMINACIÓN ANTICIPADA</t>
  </si>
  <si>
    <t>ADICIÓN, SUSPENSIÓN Y CESIÓN DE CONTRATO</t>
  </si>
  <si>
    <t>ADICIÓN, SUSPENSIÓN Y TERMINACIÓN ANTICIPADA</t>
  </si>
  <si>
    <t>PRÓRROGA Y SUSPENSIÓN DE CONTRATO</t>
  </si>
  <si>
    <t>PRÓRROGA Y CESIÓN DE CONTRATO</t>
  </si>
  <si>
    <t>PRÓRROGA Y TERMINACIÓN ANTICIPADA</t>
  </si>
  <si>
    <t>PRÓRROGA, SUSPENSIÓN Y CESIÓN DE CONTRATO</t>
  </si>
  <si>
    <t>PRÓRROGA, SUSPENSIÓN Y TERMINACIÓN ANTICIPADA</t>
  </si>
  <si>
    <t>ADICIÓN Y PRÓRROGA, SUSPENSIÓN Y CESIÓN DE CONTRATO</t>
  </si>
  <si>
    <t>ADICIÓN Y PRÓRROGA, SUSPENSIÓN Y TERMINACIÓN ANTICIPADA</t>
  </si>
  <si>
    <t>ADICIÓN Y PRÓRROGA, Y SUSPENSIÓN DE CONTRATO</t>
  </si>
  <si>
    <t>ADICIÓN Y PRÓRROGA, Y CESIÓN DE CONTRATO</t>
  </si>
  <si>
    <t>ADICIÓN Y PRÓRROGA, Y TERMINACIÓN ANTICIPADA</t>
  </si>
  <si>
    <t>N/A</t>
  </si>
  <si>
    <t>OTRO</t>
  </si>
  <si>
    <t>NO</t>
  </si>
  <si>
    <t>FECHA DE DILIGENCIAMENTO</t>
  </si>
  <si>
    <t>CIUDAD</t>
  </si>
  <si>
    <t>DEPARTAMENTO</t>
  </si>
  <si>
    <t>DATOS PERSONA NATURAL</t>
  </si>
  <si>
    <t>PRIMER NOMBRE</t>
  </si>
  <si>
    <t>SEGUNDO NOMBRE</t>
  </si>
  <si>
    <t>PRIMER APELLIDO</t>
  </si>
  <si>
    <t>SEGUNDO APELLIDO</t>
  </si>
  <si>
    <t>TIPO DE IDENTIFICACIÓN</t>
  </si>
  <si>
    <t>No. IDENTIFICACIÓN</t>
  </si>
  <si>
    <t>LUGAR DE EXPEDICIÓN</t>
  </si>
  <si>
    <t>FECHA DE EXPEDICIÓN</t>
  </si>
  <si>
    <t>C.C.</t>
  </si>
  <si>
    <t>C.E.</t>
  </si>
  <si>
    <t>T.I.</t>
  </si>
  <si>
    <t>FECHA DE NACIMIENTO</t>
  </si>
  <si>
    <t>LUGAR DE NACIMIENTO</t>
  </si>
  <si>
    <t>PROFESIÓN U OFICIO</t>
  </si>
  <si>
    <t>TELÉFONO CELULAR</t>
  </si>
  <si>
    <t>DIRECCIÓN RESIDENCIA</t>
  </si>
  <si>
    <t>FECHA DE CORTE DE LA INFORMACIÓN FINANCIERA</t>
  </si>
  <si>
    <t>TOTAL ACTIVOS</t>
  </si>
  <si>
    <t>TOTAL PATRIMONIO</t>
  </si>
  <si>
    <t>TOTAL PASIVOS</t>
  </si>
  <si>
    <t>INGRESOS MENSUALES</t>
  </si>
  <si>
    <t>EGRESOS MENSUALES</t>
  </si>
  <si>
    <t>OTROS INGRESOS MENSUALES</t>
  </si>
  <si>
    <t>ESTADO CIVIL</t>
  </si>
  <si>
    <t>CORREO ELECTRÓNICO</t>
  </si>
  <si>
    <t>MARQUE CON UNA (X), SEGÚN CORRESPONDA, POR SU PERFIL, CARGO O PROFESIÓN:</t>
  </si>
  <si>
    <t>¿Maneja recursos públicos?</t>
  </si>
  <si>
    <t>SI</t>
  </si>
  <si>
    <t>¿Tiene reconocimiento público?</t>
  </si>
  <si>
    <t>¿Ejerce algún grado de poder público?</t>
  </si>
  <si>
    <t>¿Es familiar de una persona públicamente expuesta?</t>
  </si>
  <si>
    <t>¿Es usted sujeto de obligaciones tributarias en otro país o grupo de países?</t>
  </si>
  <si>
    <t>DATOS PERSONA JURÍDICA</t>
  </si>
  <si>
    <t>NOMBRE O RAZÓN SOCIAL</t>
  </si>
  <si>
    <t>NIT</t>
  </si>
  <si>
    <t>DV</t>
  </si>
  <si>
    <t>TIPO DE EMPRESA</t>
  </si>
  <si>
    <t>SECTOR DE LA ECONOMÍA</t>
  </si>
  <si>
    <t>CIIU</t>
  </si>
  <si>
    <t>PÚBLICA</t>
  </si>
  <si>
    <t>PRIVADA</t>
  </si>
  <si>
    <t>MIXTA</t>
  </si>
  <si>
    <t>DIRECCIÓN OFICINA PRINCIPAL</t>
  </si>
  <si>
    <t>TELÉFONO (S)</t>
  </si>
  <si>
    <t>TIENE SUCURSALES</t>
  </si>
  <si>
    <t>DATOS REPRESENTANTE LEGAL</t>
  </si>
  <si>
    <t>CUÁL</t>
  </si>
  <si>
    <t>Nombre Completo</t>
  </si>
  <si>
    <t>Tipo ID</t>
  </si>
  <si>
    <t>Número ID</t>
  </si>
  <si>
    <t>ACTIVIDAD EN OPERACIONES INTERNACIONALES</t>
  </si>
  <si>
    <t>¿Realiza transacciones en Moneda Extranjera?</t>
  </si>
  <si>
    <t>¿Posee productos Financieros en el Exterior?</t>
  </si>
  <si>
    <t>PRODUCTO</t>
  </si>
  <si>
    <t>NÚMERO PRODUCTO</t>
  </si>
  <si>
    <t>MONEDA</t>
  </si>
  <si>
    <t>MONTO</t>
  </si>
  <si>
    <t>ENTIDAD</t>
  </si>
  <si>
    <t>PAÍS</t>
  </si>
  <si>
    <t>DECLARACIÓN DE ORIGEN DE FONDOS</t>
  </si>
  <si>
    <t>CONSIDERACIONES Y AUTORIZACIONES</t>
  </si>
  <si>
    <t>FIRMA Y HUELLA</t>
  </si>
  <si>
    <t xml:space="preserve">Como constancia de haber leído, entendido y aceptado lo anterior, declaro que la información que he suministrado es exacta en todas sus partes, firmo el presente documento a los        días      del mes       de    del año           , en la ciudad de  </t>
  </si>
  <si>
    <t>FIRMA PERSONA NATURAL O REPRESENTANTE LEGAL</t>
  </si>
  <si>
    <t>HUELLA ÍNDICE DERECHO</t>
  </si>
  <si>
    <t>Todos los espacios del formato deben quedar diligenciados, por lo tanto, en aquellos que no tenga información por favor escriba N.A. (No Aplica).</t>
  </si>
  <si>
    <t>INSTRUCTIVO</t>
  </si>
  <si>
    <t>Proveedor, miembro de junta o colaborador</t>
  </si>
  <si>
    <t>Seleccionar clase de vinculación y el campo: Colaborador o el campo Otro</t>
  </si>
  <si>
    <t>Si es un proveedor como persona natural, selecciona el campo Proveedor: marcando si es asistencial o administrativo</t>
  </si>
  <si>
    <t>Anual</t>
  </si>
  <si>
    <t>Diligenciar el campo: Nombre completo</t>
  </si>
  <si>
    <t>El nombre completo como aparece en el documento de identificación, es decir, cedula de ciudadanía o extranjería.</t>
  </si>
  <si>
    <t>Seleccionar el tipo de documento de identificación, diligenciar el No. y la fecha de expedición con textos completos y claros</t>
  </si>
  <si>
    <t>Los campos de fecha deben usar la siguiente estructura dd/mm/aaaa</t>
  </si>
  <si>
    <t>Diligenciar el campo: Fecha de Nacimiento</t>
  </si>
  <si>
    <t>Este campo debe coincidir con el registrado en el documento de identificación</t>
  </si>
  <si>
    <t>Diligenciar el campo: Profesión, Ocupación u Oficio</t>
  </si>
  <si>
    <t>El significado de Profesión es: actividad habitual de una persona, generalmente para la que se ha preparado, que, al ejercerla, tiene derecho a recibir una remuneración o salario. P. ej. la profesión de médico.</t>
  </si>
  <si>
    <t>Diligenciar el campo: Lugar de nacimiento</t>
  </si>
  <si>
    <t>Diligenciar la ciudad donde nació y si lo considera necesario el departamento</t>
  </si>
  <si>
    <t>Diligenciar el campo: Dirección de residencia</t>
  </si>
  <si>
    <t>Escribir claramente la dirección con los números y letras necesarios para una correcta identificación</t>
  </si>
  <si>
    <t>Diligenciar el campo: Teléfono(s)</t>
  </si>
  <si>
    <t>Incluir un número de teléfono, se recomienda el numero celular de quien se reporta en el formato</t>
  </si>
  <si>
    <t>Diligenciar el campo: Total Activos</t>
  </si>
  <si>
    <t>Activos: todos aquellos bienes y propiedades de los que la persona posee el dominio jurídico (estén a su nombre). Esta información debe ser a corte de diciembre del año anterior y se presenta de forma numérica: $35.00.000. La fórmula es: Activo = Pasivo + Patrimonio</t>
  </si>
  <si>
    <t>Diligenciar campo: Total pasivos</t>
  </si>
  <si>
    <t>Pasivos: el valor monetario que, en total, suman las deudas y compromisos que una empresa, institución o individuo ha asumido con terceros, como bancos, entidades crediticias, proveedores, empleados, etc. Esta información debe ser a corte de diciembre del año anterior y se presenta de forma numérica: 15000000</t>
  </si>
  <si>
    <t>Diligenciar campo: Total patrimonio</t>
  </si>
  <si>
    <t>Patrimonio: Es el valor de todos tus activos (propiedades) menos la suma de tus pasivos (responsabilidades). Entonces, el patrimonio neto es igual al valor de todo lo que posees (casa, coche, dinero en efectivo, etc.) menos tus responsabilidades (préstamos, impuestos sin pagar, deudas, etc.). Esta información debe ser a corte de diciembre del año anterior y se presenta de forma numérica: $50.000.000</t>
  </si>
  <si>
    <t>Diligenciar campo: Ingresos mensuales</t>
  </si>
  <si>
    <t>Ingresos: se refiere al conjunto de ingresos netos percibidos por todos los miembros de la familia, aporten o no estos ingresos o parte de los mismos para sufragar los gastos.</t>
  </si>
  <si>
    <t>Diligenciar campo: Egresos mensuales</t>
  </si>
  <si>
    <t>Egresos: es la salida de dinero de las cuentas o del efectivo de la persona natural</t>
  </si>
  <si>
    <t>Diligenciar campo: Otros ingresos mensuales</t>
  </si>
  <si>
    <t>Otras entradas de recursos financieros diferentes al generado por su salario mensual</t>
  </si>
  <si>
    <t>Diligenciar campo: Estado civil</t>
  </si>
  <si>
    <t>Estado civil es la situación de convivencia administrativamente reconocida de las personas en el momento en que se realiza la recogida de información. Consta de las siguientes modalidades: soltero, casado, viudo, unión libre, separado y divorciado.</t>
  </si>
  <si>
    <t>Diligenciar campo: Correo electrónico</t>
  </si>
  <si>
    <t>Incluir un correo electrónico personal o corporativo que sea de uso frecuente y permita comunicación entre las partes</t>
  </si>
  <si>
    <t>Diligenciar los campos que aparecen en la sección de PEP, Marque con una (x), según corresponda, por su Perfil, Cargo o Profesión</t>
  </si>
  <si>
    <t>Los campos son: maneja recursos públicos, ejerce algún grado de poder público, tiene reconocimiento público, es familiar de una persona expuesta públicamente, es usted sujeto de obligaciones tributarias en otro País o Grupo de Países</t>
  </si>
  <si>
    <t>Diligenciar los campos: Actividad en operaciones internacionales</t>
  </si>
  <si>
    <t>Los campos son: realiza transacciones en moneda extranjera, posee productos financieros en el exterior. En caso positivo debe diligenciar los siguientes campos: producto, numero de producto, moneda, monto, entidad, país y ciudad.</t>
  </si>
  <si>
    <t>Diligenciar campo: Origen de ingresos</t>
  </si>
  <si>
    <t>Informar de donde provienen los ingresos, p. ej. salario, servicios profesionales, etc.</t>
  </si>
  <si>
    <t>Diligenciar los campos: Consideraciones y autorizaciones</t>
  </si>
  <si>
    <t>Seleccionar la opción Si, para el campo Autorizo el tratamiento de mis datos personales, y el campo: Autorizo me contacten y envíen información por correo electrónico o cualquier otro medio físico o digital</t>
  </si>
  <si>
    <t>Diligenciar los campos: Firma y huella</t>
  </si>
  <si>
    <t>Completar el día, mes y año, así como la ciudad. Por último, incluir firma y huella legible.</t>
  </si>
  <si>
    <t>Para persona jurídica</t>
  </si>
  <si>
    <t>Proveedor</t>
  </si>
  <si>
    <t>Diligenciar claramente el campo: Fecha de diligenciamiento</t>
  </si>
  <si>
    <t>Diligenciar el día, mes y año de la siguiente forma: día: 31, mes: mayo, y año: 2020</t>
  </si>
  <si>
    <t>Seleccionar clase de vinculación y el campo: Proveedor asistencial o administrativo</t>
  </si>
  <si>
    <t>Diligenciar el campo: Nombre o razón social, Nit y DV (digito de verificación)</t>
  </si>
  <si>
    <t>Escribir nombre completo claro y legible, con su nit y digito de verificación igual al reportado en el RUT</t>
  </si>
  <si>
    <t>Diligenciar el campo: Tipo de empresa</t>
  </si>
  <si>
    <t>Marcar el cuadro de publica, privada o mixta</t>
  </si>
  <si>
    <t>Diligenciar el campo: Sector de la economía</t>
  </si>
  <si>
    <t>Escribir el nombre del sector, por ej. Comercio, Comunicaciones</t>
  </si>
  <si>
    <t>Diligenciar el campo: CIIU</t>
  </si>
  <si>
    <t>Escribir el código CIIU principal que tiene 4 caracteres y debe ser igual al reportado en el RUT</t>
  </si>
  <si>
    <t>Diligenciar el campo: Oficina principal – Dirección, y Teléfono(s)</t>
  </si>
  <si>
    <t>Escribir la dirección y teléfonos de contacto completos y legibles</t>
  </si>
  <si>
    <t>Diligenciar los siguientes campos: Información último año para Total activos, total pasivos y total patrimonio</t>
  </si>
  <si>
    <t>Las definiciones se encuentran en las actividades 10, 11 y 12 de persona natural dentro de este instructivo</t>
  </si>
  <si>
    <t>Diligencia el campo: Nombre completo del representante legal</t>
  </si>
  <si>
    <t>Seleccionar el tipo de documento de identificación, y diligenciar el No. con textos completos y claros</t>
  </si>
  <si>
    <t>Diligenciar la dirección y teléfono del representante legal</t>
  </si>
  <si>
    <t>Para los campos: Identificación de Accionistas que tengan directa o indirectamente más del 5% del Capital</t>
  </si>
  <si>
    <t>Para el Tipo ID: usar CC (Cedula de Ciudadanía), CE (Cedula de Extranjería), Pasaporte. Para el tema de PEP explicar cuando diligencia que sí, debe explicar por qué.</t>
  </si>
  <si>
    <t>Los campos son: realiza transacciones en moneda extranjera, posee productos financieros en el exterior</t>
  </si>
  <si>
    <t>Informar de donde provienen los ingresos, p. ej. Salario, servicios profesionales, etc.</t>
  </si>
  <si>
    <t>Seleccionar la opción Si, para el campo Autorizo el tratamiento de mis datos personales, y el campo: Autorizo me contacten y envíen información por correo electrónico o cualquier otro medio</t>
  </si>
  <si>
    <t>Para persona natural</t>
  </si>
  <si>
    <t>FECHA DE CORTE DE LA INFORMACIÓN FINANCIERA ( SIDEAP_ SIGEP)</t>
  </si>
  <si>
    <t>Para la ejecucion de sus obligaciones requiere la intervencion de un tercero</t>
  </si>
  <si>
    <t>Identificación del beneficiario final  que tengan directa o indirectamente más del 5% del Capital Social, Aporte o Participación.</t>
  </si>
  <si>
    <t>Publicos</t>
  </si>
  <si>
    <t>privados</t>
  </si>
  <si>
    <t>propios</t>
  </si>
  <si>
    <t xml:space="preserve">prestamos </t>
  </si>
  <si>
    <t>otra fuente</t>
  </si>
  <si>
    <t xml:space="preserve">Los recursos que maneja son: </t>
  </si>
  <si>
    <t>Los datos personales solicitados en el presente formato de conocimiento del cliente - sarlaft son recogidos atendiendo las disposiciones e instrucciones de la ley 2195 de 2022 y los estándares internacionales para prevenir y controlar el Lavado de Activos y la Financiación del Terrorismo - LA/FT.
Que conforme con lo dispuesto por el literal b) de la Ley 1581 de 2012, las disposiciones que buscan la protección de datos personales y que se encuentran contenidos en dicha disposición, no son aplicables a las bases de datos y archivos que tengan por finalidad la prevención, detección, monitoreo y control del Lavado de Activos y el Financiamiento del Terrorismo, por lo que en principio su utilización no requeriría de una autorización de su titular.
La UAESP, podrá terminar unilateralmente e inmediatamente el vínculo contractual, al proveedor o colaborador, cuando:
 Aparezcan vinculados por parte de las autoridades competentes a cualquier tipo de investigación por LA/FT y sus delitos fuente; además por testaferrato, corrupción, opacidad o fraude.
 Sean condenados por parte de las autoridades competentes por cualquiera de los delitos fuente del Lavado de Activos y la Financiación del Terrorismo – LA/FT, corrupción, opacidad o fraude descritos en el Código Penal Colombiano.</t>
  </si>
  <si>
    <t>¿Por su actividad o cargo goza de Reconocimiento Público, Poder Público o maneja Recursos Públicos? Marque SI o NO y especifique.</t>
  </si>
  <si>
    <t>Declaro expresamente que:
Mi actividad, profesión u oficio de la persona Natural o Jurídica es lícita, se ejerce dentro del marco legal y los recursos que poseo no provienen de actividades ilícitas de las contempladas en el Código Penal Colombiano. La información suministrada en este documento es veraz y verificable y me comprometo a actualizarla anualmente, el incumplimiento de esta obligación faculta a De la UAESP, para revocar o rescindir unilateralmente el contrato. Los recursos que se deriven de esta relación contractual no se destinarán a delitos fuente relacionados con Lavado de Activos y la Financiación del Terrorismo - LA/FT, grupos terroristas, corrupcion, opacidad, fraude o actividades terroristas.
Manifiesto que no he sido declarado responsable judicialmente por la comisión de delitos contra la Administración Pública cuya pena sea privativa de la libertad o que afecten el patrimonio del Estado o por delitos fuente relacionados con LA/FT, o la pertenencia, promoción o financiación de grupos ilegales, delitos de lesa humanidad, narcotráfico, fraude, opacidad o corrupción.
Los recursos que poseo provienen de las siguientes fuentes (detalle ocupación, oficio, actividad o negocio):
Origen de Fondos: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</si>
</sst>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_-&quot;$&quot;* #,##0.00_-;\-&quot;$&quot;* #,##0.00_-;_-&quot;$&quot;* &quot;-&quot;??_-;_-@_-"/>
  </numFmts>
  <fonts count="15" x14ac:knownFonts="1">
    <font>
      <sz val="12"/>
      <color theme="1"/>
      <name val="Arial Narrow"/>
      <family val="2"/>
    </font>
    <font>
      <sz val="12"/>
      <color theme="1"/>
      <name val="Arial Narrow"/>
      <family val="2"/>
    </font>
    <font>
      <b/>
      <sz val="6"/>
      <color theme="1"/>
      <name val="Arial"/>
      <family val="2"/>
    </font>
    <font>
      <sz val="6.5"/>
      <color rgb="FFBEBEBE"/>
      <name val="Arial"/>
      <family val="2"/>
    </font>
    <font>
      <b/>
      <sz val="6.5"/>
      <color theme="1"/>
      <name val="Arial"/>
      <family val="2"/>
    </font>
    <font>
      <sz val="6"/>
      <color theme="1"/>
      <name val="Times New Roman"/>
      <family val="1"/>
    </font>
    <font>
      <sz val="7.5"/>
      <color theme="1"/>
      <name val="Arial"/>
      <family val="2"/>
    </font>
    <font>
      <b/>
      <sz val="6.5"/>
      <color rgb="FFBEBEBE"/>
      <name val="Arial"/>
      <family val="2"/>
    </font>
    <font>
      <sz val="5.5"/>
      <color theme="1"/>
      <name val="Times New Roman"/>
      <family val="1"/>
    </font>
    <font>
      <sz val="7"/>
      <color theme="1"/>
      <name val="Arial"/>
      <family val="2"/>
    </font>
    <font>
      <sz val="6.5"/>
      <color theme="1"/>
      <name val="Arial"/>
      <family val="2"/>
    </font>
    <font>
      <b/>
      <sz val="5"/>
      <color theme="1"/>
      <name val="Arial"/>
      <family val="2"/>
    </font>
    <font>
      <sz val="7"/>
      <color theme="1"/>
      <name val="Times New Roman"/>
      <family val="1"/>
    </font>
    <font>
      <b/>
      <sz val="8"/>
      <color theme="1"/>
      <name val="Arial"/>
      <family val="2"/>
    </font>
    <font>
      <sz val="5"/>
      <color theme="1"/>
      <name val="Arial"/>
      <family val="2"/>
    </font>
  </fonts>
  <fills count="3">
    <fill>
      <patternFill patternType="none"/>
    </fill>
    <fill>
      <patternFill patternType="gray125"/>
    </fill>
    <fill>
      <patternFill patternType="solid">
        <fgColor theme="9"/>
        <bgColor indexed="64"/>
      </patternFill>
    </fill>
  </fills>
  <borders count="16">
    <border>
      <left/>
      <right/>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164" fontId="1" fillId="0" borderId="0" applyFont="0" applyFill="0" applyBorder="0" applyAlignment="0" applyProtection="0"/>
  </cellStyleXfs>
  <cellXfs count="91">
    <xf numFmtId="0" fontId="0" fillId="0" borderId="0" xfId="0"/>
    <xf numFmtId="0" fontId="0" fillId="0" borderId="0" xfId="0" applyAlignment="1">
      <alignment horizontal="center" vertical="center" wrapText="1"/>
    </xf>
    <xf numFmtId="49" fontId="0" fillId="0" borderId="0" xfId="0" applyNumberFormat="1" applyAlignment="1">
      <alignment horizontal="center" vertical="center" wrapText="1"/>
    </xf>
    <xf numFmtId="164" fontId="0" fillId="0" borderId="0" xfId="1" applyFont="1"/>
    <xf numFmtId="164" fontId="0" fillId="0" borderId="0" xfId="0" applyNumberFormat="1"/>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4" fillId="0" borderId="6"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9" fillId="0" borderId="7" xfId="0" applyFont="1" applyBorder="1" applyAlignment="1">
      <alignment vertical="center" wrapText="1"/>
    </xf>
    <xf numFmtId="0" fontId="6" fillId="0" borderId="12" xfId="0" applyFont="1" applyBorder="1" applyAlignment="1">
      <alignment vertical="center" wrapText="1"/>
    </xf>
    <xf numFmtId="0" fontId="11" fillId="0" borderId="12" xfId="0" applyFont="1" applyBorder="1" applyAlignment="1">
      <alignment vertical="center" wrapText="1"/>
    </xf>
    <xf numFmtId="0" fontId="5" fillId="0" borderId="12" xfId="0" applyFont="1" applyBorder="1" applyAlignment="1">
      <alignment vertical="center" wrapText="1"/>
    </xf>
    <xf numFmtId="0" fontId="12" fillId="0" borderId="12" xfId="0" applyFont="1" applyBorder="1" applyAlignment="1">
      <alignment horizontal="left" vertical="center" wrapText="1"/>
    </xf>
    <xf numFmtId="0" fontId="9" fillId="0" borderId="12" xfId="0" applyFont="1" applyBorder="1" applyAlignment="1">
      <alignment horizontal="left" vertical="center" wrapText="1"/>
    </xf>
    <xf numFmtId="0" fontId="0" fillId="0" borderId="0" xfId="0" applyAlignment="1">
      <alignment horizontal="center"/>
    </xf>
    <xf numFmtId="0" fontId="9" fillId="0" borderId="12" xfId="0" applyFont="1" applyBorder="1" applyAlignment="1">
      <alignment vertical="center" wrapText="1"/>
    </xf>
    <xf numFmtId="0" fontId="9" fillId="0" borderId="12" xfId="0" applyFont="1" applyBorder="1" applyAlignment="1">
      <alignment horizontal="center" vertical="center" wrapText="1"/>
    </xf>
    <xf numFmtId="6" fontId="9" fillId="0" borderId="12" xfId="0" applyNumberFormat="1" applyFont="1" applyBorder="1" applyAlignment="1">
      <alignment horizontal="left" vertical="center" wrapText="1"/>
    </xf>
    <xf numFmtId="0" fontId="9" fillId="0" borderId="12" xfId="0" applyFont="1" applyBorder="1" applyAlignment="1">
      <alignment horizontal="right" vertical="center" wrapText="1"/>
    </xf>
    <xf numFmtId="0" fontId="12" fillId="0" borderId="12" xfId="0" applyFont="1" applyBorder="1" applyAlignment="1">
      <alignment horizontal="center" vertical="center" wrapText="1"/>
    </xf>
    <xf numFmtId="0" fontId="0" fillId="0" borderId="0" xfId="0" applyAlignment="1">
      <alignment horizontal="left"/>
    </xf>
    <xf numFmtId="0" fontId="4" fillId="0" borderId="2" xfId="0" applyFont="1" applyBorder="1" applyAlignment="1">
      <alignment vertical="center" wrapText="1"/>
    </xf>
    <xf numFmtId="0" fontId="6" fillId="0" borderId="13" xfId="0" applyFont="1" applyBorder="1" applyAlignment="1">
      <alignment vertical="center" wrapText="1"/>
    </xf>
    <xf numFmtId="0" fontId="0" fillId="0" borderId="0" xfId="0" applyAlignment="1">
      <alignment horizontal="center"/>
    </xf>
    <xf numFmtId="0" fontId="13" fillId="2" borderId="12" xfId="0" applyFont="1" applyFill="1" applyBorder="1" applyAlignment="1">
      <alignment horizontal="center" vertical="center" wrapText="1"/>
    </xf>
    <xf numFmtId="0" fontId="10" fillId="0" borderId="12" xfId="0" applyFont="1" applyBorder="1" applyAlignment="1">
      <alignment horizontal="left" vertical="top"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5" xfId="0" applyFont="1" applyBorder="1" applyAlignment="1">
      <alignment horizontal="center"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4" fillId="0" borderId="7"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5" fillId="0" borderId="10" xfId="0" applyFont="1" applyBorder="1" applyAlignment="1">
      <alignment vertical="center" wrapText="1"/>
    </xf>
    <xf numFmtId="0" fontId="5" fillId="0" borderId="1" xfId="0" applyFont="1" applyBorder="1" applyAlignment="1">
      <alignmen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6" fillId="0" borderId="10" xfId="0" applyFont="1" applyBorder="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4" fillId="0" borderId="1"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9" fillId="0" borderId="8" xfId="0" applyFont="1" applyBorder="1" applyAlignment="1">
      <alignment horizontal="left" vertical="center" wrapText="1"/>
    </xf>
    <xf numFmtId="0" fontId="9" fillId="0" borderId="12" xfId="0" applyFont="1" applyBorder="1" applyAlignment="1">
      <alignment horizontal="left" vertical="center" wrapText="1"/>
    </xf>
    <xf numFmtId="0" fontId="14" fillId="0" borderId="12" xfId="0" applyFont="1" applyBorder="1" applyAlignment="1">
      <alignment horizontal="left" vertical="center" wrapText="1"/>
    </xf>
    <xf numFmtId="0" fontId="4" fillId="0" borderId="15" xfId="0" applyFont="1" applyBorder="1" applyAlignment="1">
      <alignment horizontal="center" vertical="center" wrapText="1"/>
    </xf>
    <xf numFmtId="0" fontId="12" fillId="0" borderId="13" xfId="0" applyFont="1" applyBorder="1" applyAlignment="1">
      <alignment horizontal="left" vertical="center" wrapText="1"/>
    </xf>
    <xf numFmtId="0" fontId="0" fillId="0" borderId="6" xfId="0" applyBorder="1" applyAlignment="1">
      <alignment horizontal="center"/>
    </xf>
    <xf numFmtId="0" fontId="0" fillId="0" borderId="12" xfId="0" applyBorder="1" applyAlignment="1">
      <alignment horizontal="center"/>
    </xf>
    <xf numFmtId="0" fontId="10" fillId="0" borderId="6" xfId="0" applyFont="1" applyBorder="1" applyAlignment="1">
      <alignment horizontal="left" vertical="center" wrapText="1"/>
    </xf>
    <xf numFmtId="0" fontId="10" fillId="0" borderId="12" xfId="0" applyFont="1" applyBorder="1" applyAlignment="1">
      <alignment horizontal="left" vertical="center" wrapText="1"/>
    </xf>
    <xf numFmtId="0" fontId="10" fillId="0" borderId="12" xfId="0" applyFont="1" applyBorder="1" applyAlignment="1">
      <alignment vertical="center" wrapText="1"/>
    </xf>
    <xf numFmtId="0" fontId="5" fillId="0" borderId="12" xfId="0" applyFont="1" applyBorder="1" applyAlignment="1">
      <alignment vertical="center" wrapText="1"/>
    </xf>
  </cellXfs>
  <cellStyles count="2">
    <cellStyle name="Moneda" xfId="1" builtinId="4"/>
    <cellStyle name="Normal" xfId="0" builtinId="0"/>
  </cellStyles>
  <dxfs count="11">
    <dxf>
      <numFmt numFmtId="0" formatCode="General"/>
    </dxf>
    <dxf>
      <numFmt numFmtId="0" formatCode="General"/>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alignment horizontal="center" vertical="center" textRotation="0" wrapText="1" indent="0" justifyLastLine="0" shrinkToFit="0" readingOrder="0"/>
    </dxf>
  </dxfs>
  <tableStyles count="0" defaultTableStyle="TableStyleMedium2" defaultPivotStyle="PivotStyleLight16"/>
  <colors>
    <mruColors>
      <color rgb="FFFF6600"/>
      <color rgb="FF009999"/>
      <color rgb="FF008080"/>
      <color rgb="FF0066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persons/person.xml><?xml version="1.0" encoding="utf-8"?>
<personList xmlns="http://schemas.microsoft.com/office/spreadsheetml/2018/threadedcomments" xmlns:x="http://schemas.openxmlformats.org/spreadsheetml/2006/main">
  <person displayName="Wilma Jhulieta Guzmán Sosa" id="{EA8F51B4-0A4B-4159-B86E-3D0476E28044}" userId="396bdd67e06404fc"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AF82B5-A92A-47F2-B7A8-B9D4AB7F9058}" name="Tabla1" displayName="Tabla1" ref="A1:A32" totalsRowShown="0" headerRowDxfId="10" dataDxfId="9">
  <autoFilter ref="A1:A32" xr:uid="{B6AF82B5-A92A-47F2-B7A8-B9D4AB7F9058}"/>
  <tableColumns count="1">
    <tableColumn id="1" xr3:uid="{66F529A3-4074-4558-86D1-ED05910821C5}" name="DÍAS"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B62D59-3903-4DC5-8F41-6023D8B42621}" name="Tabla2" displayName="Tabla2" ref="C1:C13" totalsRowShown="0" headerRowDxfId="7" dataDxfId="6">
  <autoFilter ref="C1:C13" xr:uid="{06B62D59-3903-4DC5-8F41-6023D8B42621}"/>
  <tableColumns count="1">
    <tableColumn id="1" xr3:uid="{6F8B4DE6-5BC7-4A98-A090-49329E0DC9F3}" name="MESES" dataDxfId="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0192B5-6CEA-4AB5-BC81-A1F0CD7758F7}" name="Tabla3" displayName="Tabla3" ref="E1:E22" totalsRowShown="0" headerRowDxfId="4" dataDxfId="3">
  <autoFilter ref="E1:E22" xr:uid="{F10192B5-6CEA-4AB5-BC81-A1F0CD7758F7}"/>
  <tableColumns count="1">
    <tableColumn id="1" xr3:uid="{14557908-9E54-4420-BDD8-74BB940F4431}" name="AÑO"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18D61E-9637-4E8C-9504-9C9B4FE63DBF}" name="Tabla6" displayName="Tabla6" ref="G11:L28" totalsRowCount="1">
  <autoFilter ref="G11:L27" xr:uid="{F418D61E-9637-4E8C-9504-9C9B4FE63DBF}"/>
  <tableColumns count="6">
    <tableColumn id="6" xr3:uid="{7276D6A6-B826-43C6-8E9E-39ED05B07AF0}" name="No" totalsRowLabel="Total"/>
    <tableColumn id="1" xr3:uid="{BE87FBE7-4418-4B49-9657-604E0D5E6311}" name="PERIODO DE INFORME"/>
    <tableColumn id="2" xr3:uid="{0965FD61-C685-4F6A-A078-FA5875C5F0EC}" name="DÍAS A COBRAR" totalsRowFunction="sum"/>
    <tableColumn id="3" xr3:uid="{F82957FB-EA4D-434E-AA55-B7C87AD1DDE0}" name="VALOR A COBRAR" totalsRowFunction="sum" totalsRowDxfId="1" dataCellStyle="Moneda">
      <calculatedColumnFormula>ROUND(Tabla6[[#This Row],[DÍAS A COBRAR]]*$H$8,0)</calculatedColumnFormula>
    </tableColumn>
    <tableColumn id="4" xr3:uid="{5CF4B83A-FC15-4133-8C96-E05F3F0DC603}" name="AVANCE FINANCIERO" totalsRowDxfId="0" dataCellStyle="Moneda"/>
    <tableColumn id="5" xr3:uid="{47AEC140-D48E-4886-B9F8-9A8F0ED6CE65}" name="PLANILLA PRESENTAD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BA5AC1-6BF3-4F23-BB1A-AAD76D041224}" name="Tabla4" displayName="Tabla4" ref="G3:H8" totalsRowShown="0">
  <autoFilter ref="G3:H8" xr:uid="{0ABA5AC1-6BF3-4F23-BB1A-AAD76D041224}"/>
  <tableColumns count="2">
    <tableColumn id="1" xr3:uid="{3D8F5338-9A67-4FA5-A63B-BF0DD50AEBAB}" name="PROYECCIÓN DE COBROS"/>
    <tableColumn id="2" xr3:uid="{14CA0EAB-9C47-4CE3-8522-B8CCC8645C35}" name=" "/>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2E321F-EE18-4C89-8586-7686D260C61C}" name="Tabla5" displayName="Tabla5" ref="A1:A16" totalsRowShown="0">
  <autoFilter ref="A1:A16" xr:uid="{D52E321F-EE18-4C89-8586-7686D260C61C}"/>
  <sortState xmlns:xlrd2="http://schemas.microsoft.com/office/spreadsheetml/2017/richdata2" ref="A2:A13">
    <sortCondition ref="A1:A13"/>
  </sortState>
  <tableColumns count="1">
    <tableColumn id="1" xr3:uid="{9A3768C9-529A-48F2-A738-9E9BFD372697}" name="TIPOS DE COMPROMIS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F7BD1E2-DB80-4F53-8778-5946B8C57504}" name="Tabla7" displayName="Tabla7" ref="A1:A23" totalsRowShown="0">
  <autoFilter ref="A1:A23" xr:uid="{7F7BD1E2-DB80-4F53-8778-5946B8C57504}"/>
  <tableColumns count="1">
    <tableColumn id="1" xr3:uid="{9FFCAD41-D12E-474D-9E1F-A7CB40EA675D}" name="NOVEDADES"/>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2-12-14T14:51:20.92" personId="{EA8F51B4-0A4B-4159-B86E-3D0476E28044}" id="{88C8C139-B818-4E26-B8F3-531137CCA7AA}">
    <text>Conforme con la normativa vigente tenga presente los siguientes lineamientos para calcular los días a cobrar:
1- Si el cobro corresponde a fracción de mes, se cuentan días calendario (sin embargo, presupuestalmente no tiene en cuenta el pago de los días 31, por lo que si cobra dicho día se va a ver afectado el último pago donde se contará con un día menos de presupuesto para cobrar).
Una forma de realizar este cálculo es al último día a cobrar restar el primer día y sumar 1. Por ejemplo, los días a cobrar entre el 18 y 30 de enero de 2023 son: 30-18+1=13 días. (Para el caso no se contó el 31 de enero debido a que dicho día no sería cobrado).
2- Para un mes calendario completo (ejemplo, 1 al 28 de febrero, 1 al 30 de abril o 1 al 31 de agosto), los días a cobrar corresponde a 30, esto debido a que se cobra mes completo  la normativa indica que independiente de la cantidad de días calendario que tenga el mes, el contratista cobra el equivalente a 30 días de honorarios.</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table" Target="../tables/table2.xml"/><Relationship Id="rId7"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7.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F050-A6B2-4797-9017-6CDC61D33EF0}">
  <sheetPr codeName="Hoja1"/>
  <dimension ref="A1:L32"/>
  <sheetViews>
    <sheetView topLeftCell="F1" workbookViewId="0"/>
  </sheetViews>
  <sheetFormatPr baseColWidth="10" defaultRowHeight="15.75" x14ac:dyDescent="0.25"/>
  <cols>
    <col min="1" max="1" width="0" hidden="1" customWidth="1"/>
    <col min="2" max="2" width="4.42578125" hidden="1" customWidth="1"/>
    <col min="3" max="3" width="0" hidden="1" customWidth="1"/>
    <col min="4" max="4" width="5" hidden="1" customWidth="1"/>
    <col min="5" max="5" width="0" hidden="1" customWidth="1"/>
    <col min="6" max="6" width="5" customWidth="1"/>
    <col min="7" max="7" width="30.28515625" bestFit="1" customWidth="1"/>
    <col min="8" max="8" width="24.42578125" bestFit="1" customWidth="1"/>
    <col min="9" max="9" width="18" bestFit="1" customWidth="1"/>
    <col min="10" max="10" width="20.140625" bestFit="1" customWidth="1"/>
    <col min="11" max="11" width="23.140625" bestFit="1" customWidth="1"/>
    <col min="12" max="12" width="26" bestFit="1" customWidth="1"/>
  </cols>
  <sheetData>
    <row r="1" spans="1:12" x14ac:dyDescent="0.25">
      <c r="A1" s="1" t="s">
        <v>5</v>
      </c>
      <c r="C1" s="1" t="s">
        <v>6</v>
      </c>
      <c r="E1" s="1" t="s">
        <v>2</v>
      </c>
      <c r="G1" t="s">
        <v>22</v>
      </c>
    </row>
    <row r="2" spans="1:12" x14ac:dyDescent="0.25">
      <c r="A2" s="2" t="s">
        <v>7</v>
      </c>
      <c r="C2" s="2" t="s">
        <v>7</v>
      </c>
      <c r="E2" s="1">
        <v>2008</v>
      </c>
    </row>
    <row r="3" spans="1:12" x14ac:dyDescent="0.25">
      <c r="A3" s="2" t="s">
        <v>8</v>
      </c>
      <c r="C3" s="2" t="s">
        <v>8</v>
      </c>
      <c r="E3" s="1">
        <v>2009</v>
      </c>
      <c r="G3" t="s">
        <v>17</v>
      </c>
      <c r="H3" t="s">
        <v>23</v>
      </c>
    </row>
    <row r="4" spans="1:12" x14ac:dyDescent="0.25">
      <c r="A4" s="2" t="s">
        <v>9</v>
      </c>
      <c r="C4" s="2" t="s">
        <v>9</v>
      </c>
      <c r="E4" s="1">
        <v>2010</v>
      </c>
      <c r="G4" t="s">
        <v>24</v>
      </c>
    </row>
    <row r="5" spans="1:12" x14ac:dyDescent="0.25">
      <c r="A5" s="2" t="s">
        <v>10</v>
      </c>
      <c r="C5" s="2" t="s">
        <v>10</v>
      </c>
      <c r="E5" s="1">
        <v>2011</v>
      </c>
      <c r="G5" t="s">
        <v>25</v>
      </c>
    </row>
    <row r="6" spans="1:12" x14ac:dyDescent="0.25">
      <c r="A6" s="2" t="s">
        <v>11</v>
      </c>
      <c r="C6" s="2" t="s">
        <v>11</v>
      </c>
      <c r="E6" s="1">
        <v>2012</v>
      </c>
      <c r="G6" t="s">
        <v>26</v>
      </c>
    </row>
    <row r="7" spans="1:12" x14ac:dyDescent="0.25">
      <c r="A7" s="2" t="s">
        <v>12</v>
      </c>
      <c r="C7" s="2" t="s">
        <v>12</v>
      </c>
      <c r="E7" s="1">
        <v>2013</v>
      </c>
      <c r="G7" t="s">
        <v>27</v>
      </c>
    </row>
    <row r="8" spans="1:12" x14ac:dyDescent="0.25">
      <c r="A8" s="2" t="s">
        <v>13</v>
      </c>
      <c r="C8" s="2" t="s">
        <v>13</v>
      </c>
      <c r="E8" s="1">
        <v>2014</v>
      </c>
      <c r="G8" t="s">
        <v>28</v>
      </c>
    </row>
    <row r="9" spans="1:12" x14ac:dyDescent="0.25">
      <c r="A9" s="2" t="s">
        <v>14</v>
      </c>
      <c r="C9" s="2" t="s">
        <v>14</v>
      </c>
      <c r="E9" s="1">
        <v>2015</v>
      </c>
    </row>
    <row r="10" spans="1:12" x14ac:dyDescent="0.25">
      <c r="A10" s="2" t="s">
        <v>15</v>
      </c>
      <c r="C10" s="2" t="s">
        <v>15</v>
      </c>
      <c r="E10" s="1">
        <v>2016</v>
      </c>
    </row>
    <row r="11" spans="1:12" x14ac:dyDescent="0.25">
      <c r="A11" s="2">
        <v>10</v>
      </c>
      <c r="C11" s="2">
        <v>10</v>
      </c>
      <c r="E11" s="1">
        <v>2017</v>
      </c>
      <c r="G11" t="s">
        <v>3</v>
      </c>
      <c r="H11" t="s">
        <v>18</v>
      </c>
      <c r="I11" t="s">
        <v>16</v>
      </c>
      <c r="J11" t="s">
        <v>19</v>
      </c>
      <c r="K11" t="s">
        <v>20</v>
      </c>
      <c r="L11" t="s">
        <v>21</v>
      </c>
    </row>
    <row r="12" spans="1:12" x14ac:dyDescent="0.25">
      <c r="A12" s="2">
        <v>11</v>
      </c>
      <c r="C12" s="2">
        <v>11</v>
      </c>
      <c r="E12" s="1">
        <v>2018</v>
      </c>
      <c r="G12">
        <v>1</v>
      </c>
      <c r="J12" s="3">
        <f>ROUND(Tabla6[[#This Row],[DÍAS A COBRAR]]*$H$8,0)</f>
        <v>0</v>
      </c>
      <c r="K12" s="3">
        <v>0</v>
      </c>
    </row>
    <row r="13" spans="1:12" x14ac:dyDescent="0.25">
      <c r="A13" s="2">
        <v>12</v>
      </c>
      <c r="C13" s="2">
        <v>12</v>
      </c>
      <c r="E13" s="1">
        <v>2019</v>
      </c>
      <c r="G13">
        <v>2</v>
      </c>
      <c r="J13" s="3">
        <f>ROUND(Tabla6[[#This Row],[DÍAS A COBRAR]]*$H$8,0)</f>
        <v>0</v>
      </c>
      <c r="K13" s="3">
        <f>K12+Tabla6[[#This Row],[VALOR A COBRAR]]</f>
        <v>0</v>
      </c>
    </row>
    <row r="14" spans="1:12" x14ac:dyDescent="0.25">
      <c r="A14" s="2">
        <v>13</v>
      </c>
      <c r="C14" s="2"/>
      <c r="E14" s="1">
        <v>2020</v>
      </c>
      <c r="G14">
        <v>3</v>
      </c>
      <c r="J14" s="3">
        <f>ROUND(Tabla6[[#This Row],[DÍAS A COBRAR]]*$H$8,0)</f>
        <v>0</v>
      </c>
      <c r="K14" s="3">
        <f>K13+Tabla6[[#This Row],[VALOR A COBRAR]]</f>
        <v>0</v>
      </c>
    </row>
    <row r="15" spans="1:12" x14ac:dyDescent="0.25">
      <c r="A15" s="2">
        <v>14</v>
      </c>
      <c r="C15" s="2"/>
      <c r="E15" s="1">
        <v>2021</v>
      </c>
      <c r="G15">
        <v>4</v>
      </c>
      <c r="J15" s="3">
        <f>ROUND(Tabla6[[#This Row],[DÍAS A COBRAR]]*$H$8,0)</f>
        <v>0</v>
      </c>
      <c r="K15" s="3">
        <f>K14+Tabla6[[#This Row],[VALOR A COBRAR]]</f>
        <v>0</v>
      </c>
    </row>
    <row r="16" spans="1:12" x14ac:dyDescent="0.25">
      <c r="A16" s="2">
        <v>15</v>
      </c>
      <c r="C16" s="2"/>
      <c r="E16" s="1">
        <v>2022</v>
      </c>
      <c r="G16">
        <v>5</v>
      </c>
      <c r="J16" s="3">
        <f>ROUND(Tabla6[[#This Row],[DÍAS A COBRAR]]*$H$8,0)</f>
        <v>0</v>
      </c>
      <c r="K16" s="3">
        <f>K15+Tabla6[[#This Row],[VALOR A COBRAR]]</f>
        <v>0</v>
      </c>
    </row>
    <row r="17" spans="1:11" x14ac:dyDescent="0.25">
      <c r="A17" s="2">
        <v>16</v>
      </c>
      <c r="C17" s="2"/>
      <c r="E17" s="1">
        <v>2023</v>
      </c>
      <c r="G17">
        <v>6</v>
      </c>
      <c r="J17" s="3">
        <f>ROUND(Tabla6[[#This Row],[DÍAS A COBRAR]]*$H$8,0)</f>
        <v>0</v>
      </c>
      <c r="K17" s="3">
        <f>K16+Tabla6[[#This Row],[VALOR A COBRAR]]</f>
        <v>0</v>
      </c>
    </row>
    <row r="18" spans="1:11" x14ac:dyDescent="0.25">
      <c r="A18" s="2">
        <v>17</v>
      </c>
      <c r="C18" s="2"/>
      <c r="E18" s="1">
        <v>2024</v>
      </c>
      <c r="G18">
        <v>7</v>
      </c>
      <c r="J18" s="3">
        <f>ROUND(Tabla6[[#This Row],[DÍAS A COBRAR]]*$H$8,0)</f>
        <v>0</v>
      </c>
      <c r="K18" s="3">
        <f>K17+Tabla6[[#This Row],[VALOR A COBRAR]]</f>
        <v>0</v>
      </c>
    </row>
    <row r="19" spans="1:11" x14ac:dyDescent="0.25">
      <c r="A19" s="2">
        <v>18</v>
      </c>
      <c r="C19" s="2"/>
      <c r="E19" s="1">
        <v>2025</v>
      </c>
      <c r="G19">
        <v>8</v>
      </c>
      <c r="J19" s="3">
        <f>ROUND(Tabla6[[#This Row],[DÍAS A COBRAR]]*$H$8,0)</f>
        <v>0</v>
      </c>
      <c r="K19" s="3">
        <f>K18+Tabla6[[#This Row],[VALOR A COBRAR]]</f>
        <v>0</v>
      </c>
    </row>
    <row r="20" spans="1:11" x14ac:dyDescent="0.25">
      <c r="A20" s="2">
        <v>19</v>
      </c>
      <c r="C20" s="2"/>
      <c r="E20" s="1">
        <v>2026</v>
      </c>
      <c r="G20">
        <v>9</v>
      </c>
      <c r="J20" s="3">
        <f>ROUND(Tabla6[[#This Row],[DÍAS A COBRAR]]*$H$8,0)</f>
        <v>0</v>
      </c>
      <c r="K20" s="3">
        <f>K19+Tabla6[[#This Row],[VALOR A COBRAR]]</f>
        <v>0</v>
      </c>
    </row>
    <row r="21" spans="1:11" x14ac:dyDescent="0.25">
      <c r="A21" s="2">
        <v>20</v>
      </c>
      <c r="C21" s="2"/>
      <c r="E21" s="1">
        <v>2027</v>
      </c>
      <c r="G21">
        <v>10</v>
      </c>
      <c r="J21" s="3">
        <f>ROUND(Tabla6[[#This Row],[DÍAS A COBRAR]]*$H$8,0)</f>
        <v>0</v>
      </c>
      <c r="K21" s="3">
        <f>K20+Tabla6[[#This Row],[VALOR A COBRAR]]</f>
        <v>0</v>
      </c>
    </row>
    <row r="22" spans="1:11" x14ac:dyDescent="0.25">
      <c r="A22" s="2">
        <v>21</v>
      </c>
      <c r="C22" s="2"/>
      <c r="E22" s="1">
        <v>2028</v>
      </c>
      <c r="G22">
        <v>11</v>
      </c>
      <c r="J22" s="3">
        <f>ROUND(Tabla6[[#This Row],[DÍAS A COBRAR]]*$H$8,0)</f>
        <v>0</v>
      </c>
      <c r="K22" s="3">
        <f>K21+Tabla6[[#This Row],[VALOR A COBRAR]]</f>
        <v>0</v>
      </c>
    </row>
    <row r="23" spans="1:11" x14ac:dyDescent="0.25">
      <c r="A23" s="2">
        <v>22</v>
      </c>
      <c r="C23" s="1"/>
      <c r="E23" s="1"/>
      <c r="G23">
        <v>12</v>
      </c>
      <c r="J23" s="3">
        <f>ROUND(Tabla6[[#This Row],[DÍAS A COBRAR]]*$H$8,0)</f>
        <v>0</v>
      </c>
      <c r="K23" s="3">
        <f>K22+Tabla6[[#This Row],[VALOR A COBRAR]]</f>
        <v>0</v>
      </c>
    </row>
    <row r="24" spans="1:11" x14ac:dyDescent="0.25">
      <c r="A24" s="2">
        <v>23</v>
      </c>
      <c r="C24" s="1"/>
      <c r="E24" s="1"/>
      <c r="G24">
        <v>13</v>
      </c>
      <c r="J24" s="3">
        <f>ROUND(Tabla6[[#This Row],[DÍAS A COBRAR]]*$H$8,0)</f>
        <v>0</v>
      </c>
      <c r="K24" s="3">
        <f>K23+Tabla6[[#This Row],[VALOR A COBRAR]]</f>
        <v>0</v>
      </c>
    </row>
    <row r="25" spans="1:11" x14ac:dyDescent="0.25">
      <c r="A25" s="2">
        <v>24</v>
      </c>
      <c r="C25" s="1"/>
      <c r="E25" s="1"/>
      <c r="G25">
        <v>14</v>
      </c>
      <c r="J25" s="3">
        <f>ROUND(Tabla6[[#This Row],[DÍAS A COBRAR]]*$H$8,0)</f>
        <v>0</v>
      </c>
      <c r="K25" s="3">
        <f>K24+Tabla6[[#This Row],[VALOR A COBRAR]]</f>
        <v>0</v>
      </c>
    </row>
    <row r="26" spans="1:11" x14ac:dyDescent="0.25">
      <c r="A26" s="2">
        <v>25</v>
      </c>
      <c r="C26" s="1"/>
      <c r="E26" s="1"/>
      <c r="G26">
        <v>15</v>
      </c>
      <c r="J26" s="3">
        <f>ROUND(Tabla6[[#This Row],[DÍAS A COBRAR]]*$H$8,0)</f>
        <v>0</v>
      </c>
      <c r="K26" s="3">
        <f>K25+Tabla6[[#This Row],[VALOR A COBRAR]]</f>
        <v>0</v>
      </c>
    </row>
    <row r="27" spans="1:11" x14ac:dyDescent="0.25">
      <c r="A27" s="2">
        <v>26</v>
      </c>
      <c r="C27" s="1"/>
      <c r="E27" s="1"/>
      <c r="G27">
        <v>16</v>
      </c>
      <c r="J27" s="3">
        <f>ROUND(Tabla6[[#This Row],[DÍAS A COBRAR]]*$H$8,0)</f>
        <v>0</v>
      </c>
      <c r="K27" s="3">
        <f>K26+Tabla6[[#This Row],[VALOR A COBRAR]]</f>
        <v>0</v>
      </c>
    </row>
    <row r="28" spans="1:11" x14ac:dyDescent="0.25">
      <c r="A28" s="2">
        <v>27</v>
      </c>
      <c r="C28" s="1"/>
      <c r="E28" s="1"/>
      <c r="G28" t="s">
        <v>29</v>
      </c>
      <c r="I28">
        <f>SUBTOTAL(109,Tabla6[DÍAS A COBRAR])</f>
        <v>0</v>
      </c>
      <c r="J28" s="4">
        <f>SUBTOTAL(109,Tabla6[VALOR A COBRAR])</f>
        <v>0</v>
      </c>
    </row>
    <row r="29" spans="1:11" x14ac:dyDescent="0.25">
      <c r="A29" s="2">
        <v>28</v>
      </c>
      <c r="C29" s="1"/>
      <c r="E29" s="1"/>
    </row>
    <row r="30" spans="1:11" x14ac:dyDescent="0.25">
      <c r="A30" s="2">
        <v>29</v>
      </c>
      <c r="C30" s="1"/>
      <c r="E30" s="1"/>
    </row>
    <row r="31" spans="1:11" x14ac:dyDescent="0.25">
      <c r="A31" s="2">
        <v>30</v>
      </c>
      <c r="C31" s="1"/>
      <c r="E31" s="1"/>
    </row>
    <row r="32" spans="1:11" x14ac:dyDescent="0.25">
      <c r="A32" s="2">
        <v>31</v>
      </c>
      <c r="C32" s="1"/>
      <c r="E32" s="1"/>
    </row>
  </sheetData>
  <pageMargins left="0.7" right="0.7" top="0.75" bottom="0.75" header="0.3" footer="0.3"/>
  <legacyDrawing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7082-1A2D-452C-B351-F5700BEA718F}">
  <sheetPr codeName="Hoja2"/>
  <dimension ref="A1:A16"/>
  <sheetViews>
    <sheetView workbookViewId="0"/>
  </sheetViews>
  <sheetFormatPr baseColWidth="10" defaultRowHeight="15.75" x14ac:dyDescent="0.25"/>
  <cols>
    <col min="1" max="1" width="51.42578125" bestFit="1" customWidth="1"/>
  </cols>
  <sheetData>
    <row r="1" spans="1:1" x14ac:dyDescent="0.25">
      <c r="A1" t="s">
        <v>30</v>
      </c>
    </row>
    <row r="2" spans="1:1" x14ac:dyDescent="0.25">
      <c r="A2" t="s">
        <v>31</v>
      </c>
    </row>
    <row r="3" spans="1:1" x14ac:dyDescent="0.25">
      <c r="A3" t="s">
        <v>39</v>
      </c>
    </row>
    <row r="4" spans="1:1" x14ac:dyDescent="0.25">
      <c r="A4" t="s">
        <v>32</v>
      </c>
    </row>
    <row r="5" spans="1:1" x14ac:dyDescent="0.25">
      <c r="A5" t="s">
        <v>43</v>
      </c>
    </row>
    <row r="6" spans="1:1" x14ac:dyDescent="0.25">
      <c r="A6" t="s">
        <v>34</v>
      </c>
    </row>
    <row r="7" spans="1:1" x14ac:dyDescent="0.25">
      <c r="A7" t="s">
        <v>33</v>
      </c>
    </row>
    <row r="8" spans="1:1" x14ac:dyDescent="0.25">
      <c r="A8" t="s">
        <v>42</v>
      </c>
    </row>
    <row r="9" spans="1:1" x14ac:dyDescent="0.25">
      <c r="A9" t="s">
        <v>40</v>
      </c>
    </row>
    <row r="10" spans="1:1" x14ac:dyDescent="0.25">
      <c r="A10" t="s">
        <v>36</v>
      </c>
    </row>
    <row r="11" spans="1:1" x14ac:dyDescent="0.25">
      <c r="A11" t="s">
        <v>38</v>
      </c>
    </row>
    <row r="12" spans="1:1" x14ac:dyDescent="0.25">
      <c r="A12" t="s">
        <v>41</v>
      </c>
    </row>
    <row r="13" spans="1:1" x14ac:dyDescent="0.25">
      <c r="A13" t="s">
        <v>44</v>
      </c>
    </row>
    <row r="14" spans="1:1" x14ac:dyDescent="0.25">
      <c r="A14" t="s">
        <v>35</v>
      </c>
    </row>
    <row r="15" spans="1:1" x14ac:dyDescent="0.25">
      <c r="A15" t="s">
        <v>37</v>
      </c>
    </row>
    <row r="16" spans="1:1" x14ac:dyDescent="0.25">
      <c r="A16" t="s">
        <v>68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2DA5-1D43-404B-A710-5AE61CAB30CA}">
  <sheetPr codeName="Hoja6"/>
  <dimension ref="A1:A23"/>
  <sheetViews>
    <sheetView workbookViewId="0"/>
  </sheetViews>
  <sheetFormatPr baseColWidth="10" defaultRowHeight="15.75" x14ac:dyDescent="0.25"/>
  <cols>
    <col min="1" max="1" width="64.42578125" bestFit="1" customWidth="1"/>
  </cols>
  <sheetData>
    <row r="1" spans="1:1" x14ac:dyDescent="0.25">
      <c r="A1" t="s">
        <v>47</v>
      </c>
    </row>
    <row r="2" spans="1:1" x14ac:dyDescent="0.25">
      <c r="A2" t="s">
        <v>67</v>
      </c>
    </row>
    <row r="3" spans="1:1" x14ac:dyDescent="0.25">
      <c r="A3" t="s">
        <v>48</v>
      </c>
    </row>
    <row r="4" spans="1:1" x14ac:dyDescent="0.25">
      <c r="A4" t="s">
        <v>50</v>
      </c>
    </row>
    <row r="5" spans="1:1" x14ac:dyDescent="0.25">
      <c r="A5" t="s">
        <v>45</v>
      </c>
    </row>
    <row r="6" spans="1:1" x14ac:dyDescent="0.25">
      <c r="A6" t="s">
        <v>49</v>
      </c>
    </row>
    <row r="7" spans="1:1" x14ac:dyDescent="0.25">
      <c r="A7" t="s">
        <v>51</v>
      </c>
    </row>
    <row r="8" spans="1:1" x14ac:dyDescent="0.25">
      <c r="A8" t="s">
        <v>46</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64</v>
      </c>
    </row>
    <row r="20" spans="1:1" x14ac:dyDescent="0.25">
      <c r="A20" t="s">
        <v>65</v>
      </c>
    </row>
    <row r="21" spans="1:1" x14ac:dyDescent="0.25">
      <c r="A21" t="s">
        <v>66</v>
      </c>
    </row>
    <row r="22" spans="1:1" x14ac:dyDescent="0.25">
      <c r="A22" t="s">
        <v>62</v>
      </c>
    </row>
    <row r="23" spans="1:1" x14ac:dyDescent="0.25">
      <c r="A23" t="s">
        <v>63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BA3A-77EE-4D47-B191-A050647CC403}">
  <sheetPr codeName="Hoja5">
    <tabColor theme="0"/>
  </sheetPr>
  <dimension ref="A1:E40"/>
  <sheetViews>
    <sheetView topLeftCell="A20" zoomScaleNormal="100" zoomScalePageLayoutView="80" workbookViewId="0">
      <selection activeCell="A2" sqref="A2:E2"/>
    </sheetView>
  </sheetViews>
  <sheetFormatPr baseColWidth="10" defaultColWidth="29.28515625" defaultRowHeight="15.75" x14ac:dyDescent="0.25"/>
  <cols>
    <col min="2" max="2" width="7.28515625" style="16" customWidth="1"/>
    <col min="4" max="4" width="40.28515625" style="22" customWidth="1"/>
    <col min="5" max="5" width="10.7109375" style="16" customWidth="1"/>
  </cols>
  <sheetData>
    <row r="1" spans="1:5" ht="16.5" thickBot="1" x14ac:dyDescent="0.3">
      <c r="A1" s="25" t="s">
        <v>140</v>
      </c>
      <c r="B1" s="25"/>
      <c r="C1" s="25"/>
      <c r="D1" s="25"/>
      <c r="E1" s="25"/>
    </row>
    <row r="2" spans="1:5" ht="16.5" thickBot="1" x14ac:dyDescent="0.3">
      <c r="A2" s="26" t="s">
        <v>210</v>
      </c>
      <c r="B2" s="26"/>
      <c r="C2" s="26"/>
      <c r="D2" s="26"/>
      <c r="E2" s="26"/>
    </row>
    <row r="3" spans="1:5" ht="18.75" thickBot="1" x14ac:dyDescent="0.3">
      <c r="A3" s="17" t="s">
        <v>141</v>
      </c>
      <c r="B3" s="18">
        <v>2</v>
      </c>
      <c r="C3" s="17" t="s">
        <v>142</v>
      </c>
      <c r="D3" s="15" t="s">
        <v>143</v>
      </c>
      <c r="E3" s="18" t="s">
        <v>144</v>
      </c>
    </row>
    <row r="4" spans="1:5" ht="18.75" thickBot="1" x14ac:dyDescent="0.3">
      <c r="A4" s="17" t="s">
        <v>141</v>
      </c>
      <c r="B4" s="18">
        <v>3</v>
      </c>
      <c r="C4" s="17" t="s">
        <v>145</v>
      </c>
      <c r="D4" s="15" t="s">
        <v>146</v>
      </c>
      <c r="E4" s="18" t="s">
        <v>144</v>
      </c>
    </row>
    <row r="5" spans="1:5" ht="27.75" thickBot="1" x14ac:dyDescent="0.3">
      <c r="A5" s="17" t="s">
        <v>141</v>
      </c>
      <c r="B5" s="18">
        <v>4</v>
      </c>
      <c r="C5" s="17" t="s">
        <v>147</v>
      </c>
      <c r="D5" s="15" t="s">
        <v>148</v>
      </c>
      <c r="E5" s="18" t="s">
        <v>144</v>
      </c>
    </row>
    <row r="6" spans="1:5" ht="18.75" thickBot="1" x14ac:dyDescent="0.3">
      <c r="A6" s="17" t="s">
        <v>141</v>
      </c>
      <c r="B6" s="18">
        <v>5</v>
      </c>
      <c r="C6" s="17" t="s">
        <v>149</v>
      </c>
      <c r="D6" s="15" t="s">
        <v>150</v>
      </c>
      <c r="E6" s="18" t="s">
        <v>144</v>
      </c>
    </row>
    <row r="7" spans="1:5" ht="36.75" thickBot="1" x14ac:dyDescent="0.3">
      <c r="A7" s="17" t="s">
        <v>141</v>
      </c>
      <c r="B7" s="18">
        <v>6</v>
      </c>
      <c r="C7" s="17" t="s">
        <v>151</v>
      </c>
      <c r="D7" s="15" t="s">
        <v>152</v>
      </c>
      <c r="E7" s="18" t="s">
        <v>144</v>
      </c>
    </row>
    <row r="8" spans="1:5" ht="18.75" thickBot="1" x14ac:dyDescent="0.3">
      <c r="A8" s="17" t="s">
        <v>141</v>
      </c>
      <c r="B8" s="18">
        <v>7</v>
      </c>
      <c r="C8" s="17" t="s">
        <v>153</v>
      </c>
      <c r="D8" s="15" t="s">
        <v>154</v>
      </c>
      <c r="E8" s="18" t="s">
        <v>144</v>
      </c>
    </row>
    <row r="9" spans="1:5" ht="18.75" thickBot="1" x14ac:dyDescent="0.3">
      <c r="A9" s="17" t="s">
        <v>141</v>
      </c>
      <c r="B9" s="18">
        <v>8</v>
      </c>
      <c r="C9" s="17" t="s">
        <v>155</v>
      </c>
      <c r="D9" s="15" t="s">
        <v>156</v>
      </c>
      <c r="E9" s="18" t="s">
        <v>144</v>
      </c>
    </row>
    <row r="10" spans="1:5" ht="18.75" thickBot="1" x14ac:dyDescent="0.3">
      <c r="A10" s="17"/>
      <c r="B10" s="18">
        <v>9</v>
      </c>
      <c r="C10" s="18" t="s">
        <v>157</v>
      </c>
      <c r="D10" s="15" t="s">
        <v>158</v>
      </c>
      <c r="E10" s="18" t="s">
        <v>144</v>
      </c>
    </row>
    <row r="11" spans="1:5" ht="45.75" thickBot="1" x14ac:dyDescent="0.3">
      <c r="A11" s="17" t="s">
        <v>141</v>
      </c>
      <c r="B11" s="18">
        <v>10</v>
      </c>
      <c r="C11" s="18" t="s">
        <v>159</v>
      </c>
      <c r="D11" s="15" t="s">
        <v>160</v>
      </c>
      <c r="E11" s="18" t="s">
        <v>144</v>
      </c>
    </row>
    <row r="12" spans="1:5" ht="54.75" thickBot="1" x14ac:dyDescent="0.3">
      <c r="A12" s="17" t="s">
        <v>141</v>
      </c>
      <c r="B12" s="18">
        <v>11</v>
      </c>
      <c r="C12" s="18" t="s">
        <v>161</v>
      </c>
      <c r="D12" s="19" t="s">
        <v>162</v>
      </c>
      <c r="E12" s="18" t="s">
        <v>144</v>
      </c>
    </row>
    <row r="13" spans="1:5" ht="63.75" thickBot="1" x14ac:dyDescent="0.3">
      <c r="A13" s="17" t="s">
        <v>141</v>
      </c>
      <c r="B13" s="18">
        <v>12</v>
      </c>
      <c r="C13" s="18" t="s">
        <v>163</v>
      </c>
      <c r="D13" s="15" t="s">
        <v>164</v>
      </c>
      <c r="E13" s="18" t="s">
        <v>144</v>
      </c>
    </row>
    <row r="14" spans="1:5" ht="27.75" thickBot="1" x14ac:dyDescent="0.3">
      <c r="A14" s="17" t="s">
        <v>141</v>
      </c>
      <c r="B14" s="18">
        <v>13</v>
      </c>
      <c r="C14" s="18" t="s">
        <v>165</v>
      </c>
      <c r="D14" s="15" t="s">
        <v>166</v>
      </c>
      <c r="E14" s="18" t="s">
        <v>144</v>
      </c>
    </row>
    <row r="15" spans="1:5" ht="18.75" thickBot="1" x14ac:dyDescent="0.3">
      <c r="A15" s="17" t="s">
        <v>141</v>
      </c>
      <c r="B15" s="18">
        <v>14</v>
      </c>
      <c r="C15" s="17" t="s">
        <v>167</v>
      </c>
      <c r="D15" s="15" t="s">
        <v>168</v>
      </c>
      <c r="E15" s="18" t="s">
        <v>144</v>
      </c>
    </row>
    <row r="16" spans="1:5" ht="18.75" thickBot="1" x14ac:dyDescent="0.3">
      <c r="A16" s="17" t="s">
        <v>141</v>
      </c>
      <c r="B16" s="18">
        <v>15</v>
      </c>
      <c r="C16" s="17" t="s">
        <v>169</v>
      </c>
      <c r="D16" s="15" t="s">
        <v>170</v>
      </c>
      <c r="E16" s="18" t="s">
        <v>144</v>
      </c>
    </row>
    <row r="17" spans="1:5" ht="36.75" thickBot="1" x14ac:dyDescent="0.3">
      <c r="A17" s="17" t="s">
        <v>141</v>
      </c>
      <c r="B17" s="18">
        <v>16</v>
      </c>
      <c r="C17" s="18" t="s">
        <v>171</v>
      </c>
      <c r="D17" s="15" t="s">
        <v>172</v>
      </c>
      <c r="E17" s="18" t="s">
        <v>144</v>
      </c>
    </row>
    <row r="18" spans="1:5" ht="18.75" thickBot="1" x14ac:dyDescent="0.3">
      <c r="A18" s="17" t="s">
        <v>141</v>
      </c>
      <c r="B18" s="18">
        <v>17</v>
      </c>
      <c r="C18" s="18" t="s">
        <v>173</v>
      </c>
      <c r="D18" s="15" t="s">
        <v>174</v>
      </c>
      <c r="E18" s="18" t="s">
        <v>144</v>
      </c>
    </row>
    <row r="19" spans="1:5" ht="36.75" thickBot="1" x14ac:dyDescent="0.3">
      <c r="A19" s="17" t="s">
        <v>141</v>
      </c>
      <c r="B19" s="18">
        <v>18</v>
      </c>
      <c r="C19" s="17" t="s">
        <v>175</v>
      </c>
      <c r="D19" s="15" t="s">
        <v>176</v>
      </c>
      <c r="E19" s="18" t="s">
        <v>144</v>
      </c>
    </row>
    <row r="20" spans="1:5" ht="36.75" thickBot="1" x14ac:dyDescent="0.3">
      <c r="A20" s="17" t="s">
        <v>141</v>
      </c>
      <c r="B20" s="18">
        <v>19</v>
      </c>
      <c r="C20" s="17" t="s">
        <v>177</v>
      </c>
      <c r="D20" s="15" t="s">
        <v>178</v>
      </c>
      <c r="E20" s="18" t="s">
        <v>144</v>
      </c>
    </row>
    <row r="21" spans="1:5" ht="18.75" thickBot="1" x14ac:dyDescent="0.3">
      <c r="A21" s="17" t="s">
        <v>141</v>
      </c>
      <c r="B21" s="18">
        <v>20</v>
      </c>
      <c r="C21" s="20" t="s">
        <v>179</v>
      </c>
      <c r="D21" s="15" t="s">
        <v>180</v>
      </c>
      <c r="E21" s="18" t="s">
        <v>144</v>
      </c>
    </row>
    <row r="22" spans="1:5" ht="36.75" thickBot="1" x14ac:dyDescent="0.3">
      <c r="A22" s="17" t="s">
        <v>141</v>
      </c>
      <c r="B22" s="18">
        <v>21</v>
      </c>
      <c r="C22" s="17" t="s">
        <v>181</v>
      </c>
      <c r="D22" s="15" t="s">
        <v>182</v>
      </c>
      <c r="E22" s="18" t="s">
        <v>144</v>
      </c>
    </row>
    <row r="23" spans="1:5" ht="18.75" thickBot="1" x14ac:dyDescent="0.3">
      <c r="A23" s="17" t="s">
        <v>141</v>
      </c>
      <c r="B23" s="18">
        <v>22</v>
      </c>
      <c r="C23" s="20" t="s">
        <v>183</v>
      </c>
      <c r="D23" s="15" t="s">
        <v>184</v>
      </c>
      <c r="E23" s="21"/>
    </row>
    <row r="24" spans="1:5" ht="16.5" thickBot="1" x14ac:dyDescent="0.3">
      <c r="A24" s="26" t="s">
        <v>185</v>
      </c>
      <c r="B24" s="26"/>
      <c r="C24" s="26"/>
      <c r="D24" s="26"/>
      <c r="E24" s="26"/>
    </row>
    <row r="25" spans="1:5" ht="18.75" thickBot="1" x14ac:dyDescent="0.3">
      <c r="A25" s="17" t="s">
        <v>186</v>
      </c>
      <c r="B25" s="18">
        <v>1</v>
      </c>
      <c r="C25" s="17" t="s">
        <v>187</v>
      </c>
      <c r="D25" s="15" t="s">
        <v>188</v>
      </c>
      <c r="E25" s="18" t="s">
        <v>144</v>
      </c>
    </row>
    <row r="26" spans="1:5" ht="18.75" thickBot="1" x14ac:dyDescent="0.3">
      <c r="A26" s="17" t="s">
        <v>186</v>
      </c>
      <c r="B26" s="18">
        <v>2</v>
      </c>
      <c r="C26" s="17" t="s">
        <v>189</v>
      </c>
      <c r="D26" s="14"/>
      <c r="E26" s="18" t="s">
        <v>144</v>
      </c>
    </row>
    <row r="27" spans="1:5" ht="18.75" thickBot="1" x14ac:dyDescent="0.3">
      <c r="A27" s="17" t="s">
        <v>186</v>
      </c>
      <c r="B27" s="18">
        <v>3</v>
      </c>
      <c r="C27" s="17" t="s">
        <v>190</v>
      </c>
      <c r="D27" s="15" t="s">
        <v>191</v>
      </c>
      <c r="E27" s="18" t="s">
        <v>144</v>
      </c>
    </row>
    <row r="28" spans="1:5" ht="16.5" thickBot="1" x14ac:dyDescent="0.3">
      <c r="A28" s="17" t="s">
        <v>186</v>
      </c>
      <c r="B28" s="18">
        <v>4</v>
      </c>
      <c r="C28" s="17" t="s">
        <v>192</v>
      </c>
      <c r="D28" s="15" t="s">
        <v>193</v>
      </c>
      <c r="E28" s="18" t="s">
        <v>144</v>
      </c>
    </row>
    <row r="29" spans="1:5" ht="16.5" thickBot="1" x14ac:dyDescent="0.3">
      <c r="A29" s="17" t="s">
        <v>186</v>
      </c>
      <c r="B29" s="18">
        <v>5</v>
      </c>
      <c r="C29" s="17" t="s">
        <v>194</v>
      </c>
      <c r="D29" s="15" t="s">
        <v>195</v>
      </c>
      <c r="E29" s="18" t="s">
        <v>144</v>
      </c>
    </row>
    <row r="30" spans="1:5" ht="18.75" thickBot="1" x14ac:dyDescent="0.3">
      <c r="A30" s="17" t="s">
        <v>186</v>
      </c>
      <c r="B30" s="18">
        <v>6</v>
      </c>
      <c r="C30" s="17" t="s">
        <v>196</v>
      </c>
      <c r="D30" s="15" t="s">
        <v>197</v>
      </c>
      <c r="E30" s="18" t="s">
        <v>144</v>
      </c>
    </row>
    <row r="31" spans="1:5" ht="18.75" thickBot="1" x14ac:dyDescent="0.3">
      <c r="A31" s="17" t="s">
        <v>186</v>
      </c>
      <c r="B31" s="18">
        <v>7</v>
      </c>
      <c r="C31" s="17" t="s">
        <v>198</v>
      </c>
      <c r="D31" s="15" t="s">
        <v>199</v>
      </c>
      <c r="E31" s="18" t="s">
        <v>144</v>
      </c>
    </row>
    <row r="32" spans="1:5" ht="27.75" thickBot="1" x14ac:dyDescent="0.3">
      <c r="A32" s="17" t="s">
        <v>186</v>
      </c>
      <c r="B32" s="18">
        <v>8</v>
      </c>
      <c r="C32" s="17" t="s">
        <v>200</v>
      </c>
      <c r="D32" s="15" t="s">
        <v>201</v>
      </c>
      <c r="E32" s="18" t="s">
        <v>144</v>
      </c>
    </row>
    <row r="33" spans="1:5" ht="18.75" thickBot="1" x14ac:dyDescent="0.3">
      <c r="A33" s="17" t="s">
        <v>186</v>
      </c>
      <c r="B33" s="18">
        <v>9</v>
      </c>
      <c r="C33" s="17" t="s">
        <v>202</v>
      </c>
      <c r="D33" s="14"/>
      <c r="E33" s="18" t="s">
        <v>144</v>
      </c>
    </row>
    <row r="34" spans="1:5" ht="27.75" thickBot="1" x14ac:dyDescent="0.3">
      <c r="A34" s="17" t="s">
        <v>186</v>
      </c>
      <c r="B34" s="18">
        <v>10</v>
      </c>
      <c r="C34" s="17" t="s">
        <v>203</v>
      </c>
      <c r="D34" s="14"/>
      <c r="E34" s="18" t="s">
        <v>144</v>
      </c>
    </row>
    <row r="35" spans="1:5" ht="18.75" thickBot="1" x14ac:dyDescent="0.3">
      <c r="A35" s="17" t="s">
        <v>186</v>
      </c>
      <c r="B35" s="18">
        <v>11</v>
      </c>
      <c r="C35" s="17" t="s">
        <v>204</v>
      </c>
      <c r="D35" s="14"/>
      <c r="E35" s="18" t="s">
        <v>144</v>
      </c>
    </row>
    <row r="36" spans="1:5" ht="27.75" thickBot="1" x14ac:dyDescent="0.3">
      <c r="A36" s="17" t="s">
        <v>186</v>
      </c>
      <c r="B36" s="18">
        <v>12</v>
      </c>
      <c r="C36" s="17" t="s">
        <v>205</v>
      </c>
      <c r="D36" s="15" t="s">
        <v>206</v>
      </c>
      <c r="E36" s="18" t="s">
        <v>144</v>
      </c>
    </row>
    <row r="37" spans="1:5" ht="18.75" thickBot="1" x14ac:dyDescent="0.3">
      <c r="A37" s="17" t="s">
        <v>186</v>
      </c>
      <c r="B37" s="18">
        <v>13</v>
      </c>
      <c r="C37" s="17" t="s">
        <v>177</v>
      </c>
      <c r="D37" s="15" t="s">
        <v>207</v>
      </c>
      <c r="E37" s="18" t="s">
        <v>144</v>
      </c>
    </row>
    <row r="38" spans="1:5" ht="18.75" thickBot="1" x14ac:dyDescent="0.3">
      <c r="A38" s="17" t="s">
        <v>186</v>
      </c>
      <c r="B38" s="18">
        <v>14</v>
      </c>
      <c r="C38" s="17" t="s">
        <v>179</v>
      </c>
      <c r="D38" s="15" t="s">
        <v>208</v>
      </c>
      <c r="E38" s="18" t="s">
        <v>144</v>
      </c>
    </row>
    <row r="39" spans="1:5" ht="27.75" thickBot="1" x14ac:dyDescent="0.3">
      <c r="A39" s="17" t="s">
        <v>186</v>
      </c>
      <c r="B39" s="18">
        <v>15</v>
      </c>
      <c r="C39" s="17" t="s">
        <v>181</v>
      </c>
      <c r="D39" s="15" t="s">
        <v>209</v>
      </c>
      <c r="E39" s="18" t="s">
        <v>144</v>
      </c>
    </row>
    <row r="40" spans="1:5" ht="18.75" thickBot="1" x14ac:dyDescent="0.3">
      <c r="A40" s="17" t="s">
        <v>186</v>
      </c>
      <c r="B40" s="18">
        <v>16</v>
      </c>
      <c r="C40" s="17" t="s">
        <v>183</v>
      </c>
      <c r="D40" s="15" t="s">
        <v>184</v>
      </c>
      <c r="E40" s="18" t="s">
        <v>144</v>
      </c>
    </row>
  </sheetData>
  <sheetProtection formatCells="0" formatColumns="0" insertColumns="0" insertRows="0" deleteColumns="0" deleteRows="0" autoFilter="0"/>
  <protectedRanges>
    <protectedRange sqref="A23:XFD29 A2:XFD2" name="Rango2"/>
    <protectedRange sqref="A16:XFD21" name="Rango1"/>
  </protectedRanges>
  <mergeCells count="3">
    <mergeCell ref="A1:E1"/>
    <mergeCell ref="A24:E24"/>
    <mergeCell ref="A2:E2"/>
  </mergeCells>
  <printOptions horizontalCentered="1"/>
  <pageMargins left="0.31496062992125984" right="0.31496062992125984" top="0.86614173228346458" bottom="0.74803149606299213" header="0.19685039370078741" footer="0.19685039370078741"/>
  <pageSetup scale="72" fitToHeight="10" orientation="portrait" r:id="rId1"/>
  <headerFooter>
    <oddHeader>&amp;L&amp;G&amp;C&amp;"Arial,Negrita"INFORME MENSUAL DE EJECUCIÓN</oddHeader>
    <oddFooter>&amp;L&amp;G&amp;C&amp;P de &amp;N&amp;RGFI-FM-18
V1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D916-38CC-4B78-9746-41E6D95689AC}">
  <sheetPr codeName="Hoja4">
    <tabColor theme="0"/>
    <pageSetUpPr fitToPage="1"/>
  </sheetPr>
  <dimension ref="A1:M56"/>
  <sheetViews>
    <sheetView tabSelected="1" view="pageLayout" zoomScaleNormal="80" workbookViewId="0">
      <selection activeCell="D6" sqref="D6"/>
    </sheetView>
  </sheetViews>
  <sheetFormatPr baseColWidth="10" defaultRowHeight="15.75" x14ac:dyDescent="0.25"/>
  <cols>
    <col min="13" max="13" width="13" customWidth="1"/>
  </cols>
  <sheetData>
    <row r="1" spans="1:13" ht="16.5" thickBot="1" x14ac:dyDescent="0.3">
      <c r="A1" s="48" t="s">
        <v>70</v>
      </c>
      <c r="B1" s="49"/>
      <c r="C1" s="5" t="s">
        <v>4</v>
      </c>
      <c r="D1" s="6" t="s">
        <v>1</v>
      </c>
      <c r="E1" s="50" t="s">
        <v>2</v>
      </c>
      <c r="F1" s="51"/>
      <c r="G1" s="7" t="s">
        <v>71</v>
      </c>
      <c r="H1" s="44"/>
      <c r="I1" s="46"/>
      <c r="J1" s="37" t="s">
        <v>72</v>
      </c>
      <c r="K1" s="39"/>
      <c r="L1" s="44"/>
      <c r="M1" s="46"/>
    </row>
    <row r="2" spans="1:13" ht="16.5" thickBot="1" x14ac:dyDescent="0.3">
      <c r="A2" s="40" t="s">
        <v>73</v>
      </c>
      <c r="B2" s="47"/>
      <c r="C2" s="47"/>
      <c r="D2" s="47"/>
      <c r="E2" s="47"/>
      <c r="F2" s="47"/>
      <c r="G2" s="47"/>
      <c r="H2" s="47"/>
      <c r="I2" s="47"/>
      <c r="J2" s="47"/>
      <c r="K2" s="47"/>
      <c r="L2" s="47"/>
      <c r="M2" s="41"/>
    </row>
    <row r="3" spans="1:13" ht="16.5" thickBot="1" x14ac:dyDescent="0.3">
      <c r="A3" s="37" t="s">
        <v>74</v>
      </c>
      <c r="B3" s="38"/>
      <c r="C3" s="39"/>
      <c r="D3" s="37" t="s">
        <v>75</v>
      </c>
      <c r="E3" s="38"/>
      <c r="F3" s="39"/>
      <c r="G3" s="37" t="s">
        <v>76</v>
      </c>
      <c r="H3" s="38"/>
      <c r="I3" s="39"/>
      <c r="J3" s="37" t="s">
        <v>77</v>
      </c>
      <c r="K3" s="38"/>
      <c r="L3" s="38"/>
      <c r="M3" s="39"/>
    </row>
    <row r="4" spans="1:13" ht="16.5" thickBot="1" x14ac:dyDescent="0.3">
      <c r="A4" s="44" t="s">
        <v>74</v>
      </c>
      <c r="B4" s="45"/>
      <c r="C4" s="46"/>
      <c r="D4" s="44"/>
      <c r="E4" s="45"/>
      <c r="F4" s="46"/>
      <c r="G4" s="44"/>
      <c r="H4" s="45"/>
      <c r="I4" s="46"/>
      <c r="J4" s="44"/>
      <c r="K4" s="45"/>
      <c r="L4" s="45"/>
      <c r="M4" s="46"/>
    </row>
    <row r="5" spans="1:13" ht="16.5" thickBot="1" x14ac:dyDescent="0.3">
      <c r="A5" s="37" t="s">
        <v>78</v>
      </c>
      <c r="B5" s="38"/>
      <c r="C5" s="38"/>
      <c r="D5" s="39"/>
      <c r="E5" s="37" t="s">
        <v>79</v>
      </c>
      <c r="F5" s="38"/>
      <c r="G5" s="39"/>
      <c r="H5" s="37" t="s">
        <v>80</v>
      </c>
      <c r="I5" s="38"/>
      <c r="J5" s="39"/>
      <c r="K5" s="37" t="s">
        <v>81</v>
      </c>
      <c r="L5" s="38"/>
      <c r="M5" s="39"/>
    </row>
    <row r="6" spans="1:13" ht="16.5" thickBot="1" x14ac:dyDescent="0.3">
      <c r="A6" s="8" t="s">
        <v>82</v>
      </c>
      <c r="B6" s="9" t="s">
        <v>83</v>
      </c>
      <c r="C6" s="9" t="s">
        <v>84</v>
      </c>
      <c r="D6" s="9" t="s">
        <v>68</v>
      </c>
      <c r="E6" s="44"/>
      <c r="F6" s="45"/>
      <c r="G6" s="46"/>
      <c r="H6" s="44"/>
      <c r="I6" s="45"/>
      <c r="J6" s="46"/>
      <c r="K6" s="44"/>
      <c r="L6" s="45"/>
      <c r="M6" s="46"/>
    </row>
    <row r="7" spans="1:13" ht="16.5" thickBot="1" x14ac:dyDescent="0.3">
      <c r="A7" s="37" t="s">
        <v>85</v>
      </c>
      <c r="B7" s="38"/>
      <c r="C7" s="39"/>
      <c r="D7" s="37" t="s">
        <v>86</v>
      </c>
      <c r="E7" s="38"/>
      <c r="F7" s="39"/>
      <c r="G7" s="37" t="s">
        <v>87</v>
      </c>
      <c r="H7" s="38"/>
      <c r="I7" s="38"/>
      <c r="J7" s="39"/>
      <c r="K7" s="37" t="s">
        <v>88</v>
      </c>
      <c r="L7" s="38"/>
      <c r="M7" s="39"/>
    </row>
    <row r="8" spans="1:13" ht="16.5" thickBot="1" x14ac:dyDescent="0.3">
      <c r="A8" s="44"/>
      <c r="B8" s="45"/>
      <c r="C8" s="46"/>
      <c r="D8" s="44"/>
      <c r="E8" s="45"/>
      <c r="F8" s="46"/>
      <c r="G8" s="44"/>
      <c r="H8" s="45"/>
      <c r="I8" s="45"/>
      <c r="J8" s="46"/>
      <c r="K8" s="44"/>
      <c r="L8" s="45"/>
      <c r="M8" s="46"/>
    </row>
    <row r="9" spans="1:13" ht="16.5" thickBot="1" x14ac:dyDescent="0.3">
      <c r="A9" s="37" t="s">
        <v>89</v>
      </c>
      <c r="B9" s="38"/>
      <c r="C9" s="39"/>
      <c r="D9" s="44"/>
      <c r="E9" s="45"/>
      <c r="F9" s="45"/>
      <c r="G9" s="45"/>
      <c r="H9" s="45"/>
      <c r="I9" s="45"/>
      <c r="J9" s="45"/>
      <c r="K9" s="45"/>
      <c r="L9" s="45"/>
      <c r="M9" s="46"/>
    </row>
    <row r="10" spans="1:13" ht="16.5" thickBot="1" x14ac:dyDescent="0.3">
      <c r="A10" s="37" t="s">
        <v>211</v>
      </c>
      <c r="B10" s="38"/>
      <c r="C10" s="38"/>
      <c r="D10" s="38"/>
      <c r="E10" s="38"/>
      <c r="F10" s="39"/>
      <c r="G10" s="64" t="s">
        <v>0</v>
      </c>
      <c r="H10" s="65"/>
      <c r="I10" s="64" t="s">
        <v>1</v>
      </c>
      <c r="J10" s="65"/>
      <c r="K10" s="64" t="s">
        <v>2</v>
      </c>
      <c r="L10" s="66"/>
      <c r="M10" s="65"/>
    </row>
    <row r="11" spans="1:13" x14ac:dyDescent="0.25">
      <c r="A11" s="52" t="s">
        <v>91</v>
      </c>
      <c r="B11" s="53"/>
      <c r="C11" s="56"/>
      <c r="D11" s="57"/>
      <c r="E11" s="60"/>
      <c r="F11" s="61"/>
      <c r="G11" s="56"/>
      <c r="H11" s="57"/>
      <c r="I11" s="52" t="s">
        <v>92</v>
      </c>
      <c r="J11" s="53"/>
      <c r="K11" s="56"/>
      <c r="L11" s="62"/>
      <c r="M11" s="57"/>
    </row>
    <row r="12" spans="1:13" ht="16.5" thickBot="1" x14ac:dyDescent="0.3">
      <c r="A12" s="54"/>
      <c r="B12" s="55"/>
      <c r="C12" s="58"/>
      <c r="D12" s="59"/>
      <c r="E12" s="54" t="s">
        <v>93</v>
      </c>
      <c r="F12" s="55"/>
      <c r="G12" s="58"/>
      <c r="H12" s="59"/>
      <c r="I12" s="54"/>
      <c r="J12" s="55"/>
      <c r="K12" s="58"/>
      <c r="L12" s="63"/>
      <c r="M12" s="59"/>
    </row>
    <row r="13" spans="1:13" ht="16.5" thickBot="1" x14ac:dyDescent="0.3">
      <c r="A13" s="37" t="s">
        <v>94</v>
      </c>
      <c r="B13" s="39"/>
      <c r="C13" s="44"/>
      <c r="D13" s="46"/>
      <c r="E13" s="37" t="s">
        <v>95</v>
      </c>
      <c r="F13" s="39"/>
      <c r="G13" s="44"/>
      <c r="H13" s="46"/>
      <c r="I13" s="37" t="s">
        <v>96</v>
      </c>
      <c r="J13" s="39"/>
      <c r="K13" s="44"/>
      <c r="L13" s="45"/>
      <c r="M13" s="46"/>
    </row>
    <row r="14" spans="1:13" ht="16.5" thickBot="1" x14ac:dyDescent="0.3">
      <c r="A14" s="37" t="s">
        <v>97</v>
      </c>
      <c r="B14" s="39"/>
      <c r="C14" s="44"/>
      <c r="D14" s="46"/>
      <c r="E14" s="37" t="s">
        <v>98</v>
      </c>
      <c r="F14" s="38"/>
      <c r="G14" s="39"/>
      <c r="H14" s="44"/>
      <c r="I14" s="45"/>
      <c r="J14" s="45"/>
      <c r="K14" s="45"/>
      <c r="L14" s="45"/>
      <c r="M14" s="46"/>
    </row>
    <row r="15" spans="1:13" ht="16.5" thickBot="1" x14ac:dyDescent="0.3">
      <c r="A15" s="37" t="s">
        <v>99</v>
      </c>
      <c r="B15" s="38"/>
      <c r="C15" s="38"/>
      <c r="D15" s="38"/>
      <c r="E15" s="38"/>
      <c r="F15" s="38"/>
      <c r="G15" s="38"/>
      <c r="H15" s="38"/>
      <c r="I15" s="38"/>
      <c r="J15" s="38"/>
      <c r="K15" s="38"/>
      <c r="L15" s="38"/>
      <c r="M15" s="39"/>
    </row>
    <row r="16" spans="1:13" ht="16.5" thickBot="1" x14ac:dyDescent="0.3">
      <c r="A16" s="28" t="s">
        <v>100</v>
      </c>
      <c r="B16" s="29"/>
      <c r="C16" s="29"/>
      <c r="D16" s="30"/>
      <c r="E16" s="10" t="s">
        <v>101</v>
      </c>
      <c r="F16" s="10" t="s">
        <v>69</v>
      </c>
      <c r="G16" s="28" t="s">
        <v>102</v>
      </c>
      <c r="H16" s="29"/>
      <c r="I16" s="29"/>
      <c r="J16" s="29"/>
      <c r="K16" s="30"/>
      <c r="L16" s="10" t="s">
        <v>101</v>
      </c>
      <c r="M16" s="10" t="s">
        <v>69</v>
      </c>
    </row>
    <row r="17" spans="1:13" ht="16.5" thickBot="1" x14ac:dyDescent="0.3">
      <c r="A17" s="28" t="s">
        <v>103</v>
      </c>
      <c r="B17" s="29"/>
      <c r="C17" s="29"/>
      <c r="D17" s="30"/>
      <c r="E17" s="10" t="s">
        <v>101</v>
      </c>
      <c r="F17" s="10" t="s">
        <v>69</v>
      </c>
      <c r="G17" s="28" t="s">
        <v>104</v>
      </c>
      <c r="H17" s="29"/>
      <c r="I17" s="29"/>
      <c r="J17" s="29"/>
      <c r="K17" s="30"/>
      <c r="L17" s="10" t="s">
        <v>101</v>
      </c>
      <c r="M17" s="10" t="s">
        <v>69</v>
      </c>
    </row>
    <row r="18" spans="1:13" ht="16.5" thickBot="1" x14ac:dyDescent="0.3">
      <c r="A18" s="28" t="s">
        <v>105</v>
      </c>
      <c r="B18" s="29"/>
      <c r="C18" s="29"/>
      <c r="D18" s="29"/>
      <c r="E18" s="29"/>
      <c r="F18" s="29"/>
      <c r="G18" s="29"/>
      <c r="H18" s="29"/>
      <c r="I18" s="29"/>
      <c r="J18" s="29"/>
      <c r="K18" s="30"/>
      <c r="L18" s="10" t="s">
        <v>101</v>
      </c>
      <c r="M18" s="10" t="s">
        <v>69</v>
      </c>
    </row>
    <row r="19" spans="1:13" ht="16.5" thickBot="1" x14ac:dyDescent="0.3">
      <c r="A19" s="28" t="s">
        <v>212</v>
      </c>
      <c r="B19" s="29"/>
      <c r="C19" s="29"/>
      <c r="D19" s="29"/>
      <c r="E19" s="29"/>
      <c r="F19" s="29"/>
      <c r="G19" s="29"/>
      <c r="H19" s="29"/>
      <c r="I19" s="29"/>
      <c r="J19" s="29"/>
      <c r="K19" s="30"/>
      <c r="L19" s="10" t="s">
        <v>101</v>
      </c>
      <c r="M19" s="10" t="s">
        <v>69</v>
      </c>
    </row>
    <row r="20" spans="1:13" ht="16.5" thickBot="1" x14ac:dyDescent="0.3">
      <c r="A20" s="40" t="s">
        <v>106</v>
      </c>
      <c r="B20" s="47"/>
      <c r="C20" s="47"/>
      <c r="D20" s="47"/>
      <c r="E20" s="47"/>
      <c r="F20" s="47"/>
      <c r="G20" s="47"/>
      <c r="H20" s="47"/>
      <c r="I20" s="47"/>
      <c r="J20" s="47"/>
      <c r="K20" s="47"/>
      <c r="L20" s="47"/>
      <c r="M20" s="41"/>
    </row>
    <row r="21" spans="1:13" ht="16.5" thickBot="1" x14ac:dyDescent="0.3">
      <c r="A21" s="40" t="s">
        <v>107</v>
      </c>
      <c r="B21" s="47"/>
      <c r="C21" s="47"/>
      <c r="D21" s="47"/>
      <c r="E21" s="47"/>
      <c r="F21" s="47"/>
      <c r="G21" s="41"/>
      <c r="H21" s="40" t="s">
        <v>108</v>
      </c>
      <c r="I21" s="47"/>
      <c r="J21" s="47"/>
      <c r="K21" s="41"/>
      <c r="L21" s="40" t="s">
        <v>109</v>
      </c>
      <c r="M21" s="41"/>
    </row>
    <row r="22" spans="1:13" ht="16.5" thickBot="1" x14ac:dyDescent="0.3">
      <c r="A22" s="44"/>
      <c r="B22" s="45"/>
      <c r="C22" s="45"/>
      <c r="D22" s="45"/>
      <c r="E22" s="45"/>
      <c r="F22" s="45"/>
      <c r="G22" s="46"/>
      <c r="H22" s="44"/>
      <c r="I22" s="45"/>
      <c r="J22" s="45"/>
      <c r="K22" s="46"/>
      <c r="L22" s="44"/>
      <c r="M22" s="46"/>
    </row>
    <row r="23" spans="1:13" ht="16.5" thickBot="1" x14ac:dyDescent="0.3">
      <c r="A23" s="40" t="s">
        <v>110</v>
      </c>
      <c r="B23" s="47"/>
      <c r="C23" s="47"/>
      <c r="D23" s="47"/>
      <c r="E23" s="47"/>
      <c r="F23" s="41"/>
      <c r="G23" s="37" t="s">
        <v>111</v>
      </c>
      <c r="H23" s="38"/>
      <c r="I23" s="38"/>
      <c r="J23" s="38"/>
      <c r="K23" s="39"/>
      <c r="L23" s="40" t="s">
        <v>112</v>
      </c>
      <c r="M23" s="41"/>
    </row>
    <row r="24" spans="1:13" ht="16.5" thickBot="1" x14ac:dyDescent="0.3">
      <c r="A24" s="42" t="s">
        <v>113</v>
      </c>
      <c r="B24" s="43"/>
      <c r="C24" s="42" t="s">
        <v>114</v>
      </c>
      <c r="D24" s="43"/>
      <c r="E24" s="42" t="s">
        <v>115</v>
      </c>
      <c r="F24" s="43"/>
      <c r="G24" s="44"/>
      <c r="H24" s="45"/>
      <c r="I24" s="45"/>
      <c r="J24" s="45"/>
      <c r="K24" s="46"/>
      <c r="L24" s="44"/>
      <c r="M24" s="46"/>
    </row>
    <row r="25" spans="1:13" ht="16.5" thickBot="1" x14ac:dyDescent="0.3">
      <c r="A25" s="40" t="s">
        <v>116</v>
      </c>
      <c r="B25" s="47"/>
      <c r="C25" s="47"/>
      <c r="D25" s="47"/>
      <c r="E25" s="47"/>
      <c r="F25" s="47"/>
      <c r="G25" s="47"/>
      <c r="H25" s="41"/>
      <c r="I25" s="40" t="s">
        <v>117</v>
      </c>
      <c r="J25" s="47"/>
      <c r="K25" s="47"/>
      <c r="L25" s="47"/>
      <c r="M25" s="41"/>
    </row>
    <row r="26" spans="1:13" ht="16.5" thickBot="1" x14ac:dyDescent="0.3">
      <c r="A26" s="44"/>
      <c r="B26" s="45"/>
      <c r="C26" s="45"/>
      <c r="D26" s="45"/>
      <c r="E26" s="45"/>
      <c r="F26" s="45"/>
      <c r="G26" s="45"/>
      <c r="H26" s="46"/>
      <c r="I26" s="44"/>
      <c r="J26" s="45"/>
      <c r="K26" s="45"/>
      <c r="L26" s="45"/>
      <c r="M26" s="46"/>
    </row>
    <row r="27" spans="1:13" ht="16.5" thickBot="1" x14ac:dyDescent="0.3">
      <c r="A27" s="37" t="s">
        <v>90</v>
      </c>
      <c r="B27" s="38"/>
      <c r="C27" s="38"/>
      <c r="D27" s="38"/>
      <c r="E27" s="38"/>
      <c r="F27" s="39"/>
      <c r="G27" s="64" t="s">
        <v>4</v>
      </c>
      <c r="H27" s="65"/>
      <c r="I27" s="64" t="s">
        <v>1</v>
      </c>
      <c r="J27" s="65"/>
      <c r="K27" s="64" t="s">
        <v>2</v>
      </c>
      <c r="L27" s="66"/>
      <c r="M27" s="65"/>
    </row>
    <row r="28" spans="1:13" ht="16.5" thickBot="1" x14ac:dyDescent="0.3">
      <c r="A28" s="40" t="s">
        <v>91</v>
      </c>
      <c r="B28" s="47"/>
      <c r="C28" s="47"/>
      <c r="D28" s="41"/>
      <c r="E28" s="37" t="s">
        <v>93</v>
      </c>
      <c r="F28" s="38"/>
      <c r="G28" s="39"/>
      <c r="H28" s="37" t="s">
        <v>92</v>
      </c>
      <c r="I28" s="38"/>
      <c r="J28" s="38"/>
      <c r="K28" s="39"/>
      <c r="L28" s="37" t="s">
        <v>118</v>
      </c>
      <c r="M28" s="39"/>
    </row>
    <row r="29" spans="1:13" ht="16.5" thickBot="1" x14ac:dyDescent="0.3">
      <c r="A29" s="44"/>
      <c r="B29" s="45"/>
      <c r="C29" s="45"/>
      <c r="D29" s="46"/>
      <c r="E29" s="44"/>
      <c r="F29" s="45"/>
      <c r="G29" s="46"/>
      <c r="H29" s="44"/>
      <c r="I29" s="45"/>
      <c r="J29" s="45"/>
      <c r="K29" s="46"/>
      <c r="L29" s="9" t="s">
        <v>101</v>
      </c>
      <c r="M29" s="9" t="s">
        <v>69</v>
      </c>
    </row>
    <row r="30" spans="1:13" ht="16.5" thickBot="1" x14ac:dyDescent="0.3">
      <c r="A30" s="40" t="s">
        <v>119</v>
      </c>
      <c r="B30" s="47"/>
      <c r="C30" s="47"/>
      <c r="D30" s="47"/>
      <c r="E30" s="47"/>
      <c r="F30" s="47"/>
      <c r="G30" s="47"/>
      <c r="H30" s="47"/>
      <c r="I30" s="47"/>
      <c r="J30" s="47"/>
      <c r="K30" s="47"/>
      <c r="L30" s="47"/>
      <c r="M30" s="41"/>
    </row>
    <row r="31" spans="1:13" ht="16.5" thickBot="1" x14ac:dyDescent="0.3">
      <c r="A31" s="37" t="s">
        <v>74</v>
      </c>
      <c r="B31" s="38"/>
      <c r="C31" s="39"/>
      <c r="D31" s="37" t="s">
        <v>75</v>
      </c>
      <c r="E31" s="38"/>
      <c r="F31" s="39"/>
      <c r="G31" s="37" t="s">
        <v>76</v>
      </c>
      <c r="H31" s="38"/>
      <c r="I31" s="39"/>
      <c r="J31" s="37" t="s">
        <v>77</v>
      </c>
      <c r="K31" s="38"/>
      <c r="L31" s="38"/>
      <c r="M31" s="39"/>
    </row>
    <row r="32" spans="1:13" ht="16.5" thickBot="1" x14ac:dyDescent="0.3">
      <c r="A32" s="44"/>
      <c r="B32" s="45"/>
      <c r="C32" s="46"/>
      <c r="D32" s="44"/>
      <c r="E32" s="45"/>
      <c r="F32" s="46"/>
      <c r="G32" s="44"/>
      <c r="H32" s="45"/>
      <c r="I32" s="46"/>
      <c r="J32" s="44"/>
      <c r="K32" s="45"/>
      <c r="L32" s="45"/>
      <c r="M32" s="46"/>
    </row>
    <row r="33" spans="1:13" ht="16.5" thickBot="1" x14ac:dyDescent="0.3">
      <c r="A33" s="40" t="s">
        <v>78</v>
      </c>
      <c r="B33" s="47"/>
      <c r="C33" s="47"/>
      <c r="D33" s="47"/>
      <c r="E33" s="47"/>
      <c r="F33" s="47"/>
      <c r="G33" s="47"/>
      <c r="H33" s="47"/>
      <c r="I33" s="41"/>
      <c r="J33" s="37" t="s">
        <v>79</v>
      </c>
      <c r="K33" s="38"/>
      <c r="L33" s="38"/>
      <c r="M33" s="39"/>
    </row>
    <row r="34" spans="1:13" ht="16.5" thickBot="1" x14ac:dyDescent="0.3">
      <c r="A34" s="8" t="s">
        <v>82</v>
      </c>
      <c r="B34" s="9" t="s">
        <v>83</v>
      </c>
      <c r="C34" s="9" t="s">
        <v>84</v>
      </c>
      <c r="D34" s="67" t="s">
        <v>68</v>
      </c>
      <c r="E34" s="68"/>
      <c r="F34" s="67" t="s">
        <v>120</v>
      </c>
      <c r="G34" s="69"/>
      <c r="H34" s="69"/>
      <c r="I34" s="68"/>
      <c r="J34" s="56"/>
      <c r="K34" s="62"/>
      <c r="L34" s="62"/>
      <c r="M34" s="57"/>
    </row>
    <row r="35" spans="1:13" ht="16.5" customHeight="1" thickBot="1" x14ac:dyDescent="0.3">
      <c r="A35" s="70" t="s">
        <v>219</v>
      </c>
      <c r="B35" s="71"/>
      <c r="C35" s="76"/>
      <c r="D35" s="75" t="s">
        <v>217</v>
      </c>
      <c r="E35" s="75"/>
      <c r="F35" s="75" t="s">
        <v>216</v>
      </c>
      <c r="G35" s="75"/>
      <c r="H35" s="75" t="s">
        <v>215</v>
      </c>
      <c r="I35" s="75"/>
      <c r="J35" s="75" t="s">
        <v>214</v>
      </c>
      <c r="K35" s="75"/>
      <c r="L35" s="24" t="s">
        <v>218</v>
      </c>
      <c r="M35" s="24"/>
    </row>
    <row r="36" spans="1:13" ht="16.5" thickBot="1" x14ac:dyDescent="0.3">
      <c r="A36" s="70" t="s">
        <v>213</v>
      </c>
      <c r="B36" s="71"/>
      <c r="C36" s="71"/>
      <c r="D36" s="72"/>
      <c r="E36" s="72"/>
      <c r="F36" s="72"/>
      <c r="G36" s="72"/>
      <c r="H36" s="72"/>
      <c r="I36" s="72"/>
      <c r="J36" s="72"/>
      <c r="K36" s="72"/>
      <c r="L36" s="72"/>
      <c r="M36" s="73"/>
    </row>
    <row r="37" spans="1:13" ht="22.5" customHeight="1" thickBot="1" x14ac:dyDescent="0.3">
      <c r="A37" s="54" t="s">
        <v>121</v>
      </c>
      <c r="B37" s="74"/>
      <c r="C37" s="74"/>
      <c r="D37" s="55"/>
      <c r="E37" s="23" t="s">
        <v>122</v>
      </c>
      <c r="F37" s="54" t="s">
        <v>123</v>
      </c>
      <c r="G37" s="55"/>
      <c r="H37" s="31" t="s">
        <v>221</v>
      </c>
      <c r="I37" s="32"/>
      <c r="J37" s="32"/>
      <c r="K37" s="32"/>
      <c r="L37" s="32"/>
      <c r="M37" s="33"/>
    </row>
    <row r="38" spans="1:13" ht="16.5" thickBot="1" x14ac:dyDescent="0.3">
      <c r="A38" s="56"/>
      <c r="B38" s="62"/>
      <c r="C38" s="62"/>
      <c r="D38" s="62"/>
      <c r="E38" s="13"/>
      <c r="F38" s="62"/>
      <c r="G38" s="62"/>
      <c r="H38" s="34" t="s">
        <v>101</v>
      </c>
      <c r="I38" s="35"/>
      <c r="J38" s="36"/>
      <c r="K38" s="34" t="s">
        <v>69</v>
      </c>
      <c r="L38" s="35"/>
      <c r="M38" s="36"/>
    </row>
    <row r="39" spans="1:13" ht="16.5" thickBot="1" x14ac:dyDescent="0.3">
      <c r="A39" s="56"/>
      <c r="B39" s="62"/>
      <c r="C39" s="62"/>
      <c r="D39" s="62"/>
      <c r="E39" s="13"/>
      <c r="F39" s="62"/>
      <c r="G39" s="57"/>
      <c r="H39" s="34" t="s">
        <v>101</v>
      </c>
      <c r="I39" s="35"/>
      <c r="J39" s="36"/>
      <c r="K39" s="34" t="s">
        <v>69</v>
      </c>
      <c r="L39" s="35"/>
      <c r="M39" s="36"/>
    </row>
    <row r="40" spans="1:13" ht="16.5" thickBot="1" x14ac:dyDescent="0.3">
      <c r="A40" s="44"/>
      <c r="B40" s="45"/>
      <c r="C40" s="45"/>
      <c r="D40" s="45"/>
      <c r="E40" s="13"/>
      <c r="F40" s="45"/>
      <c r="G40" s="46"/>
      <c r="H40" s="34" t="s">
        <v>101</v>
      </c>
      <c r="I40" s="35"/>
      <c r="J40" s="36"/>
      <c r="K40" s="34" t="s">
        <v>69</v>
      </c>
      <c r="L40" s="35"/>
      <c r="M40" s="36"/>
    </row>
    <row r="41" spans="1:13" ht="16.5" thickBot="1" x14ac:dyDescent="0.3">
      <c r="A41" s="56"/>
      <c r="B41" s="62"/>
      <c r="C41" s="62"/>
      <c r="D41" s="62"/>
      <c r="E41" s="13"/>
      <c r="F41" s="62"/>
      <c r="G41" s="57"/>
      <c r="H41" s="34" t="s">
        <v>101</v>
      </c>
      <c r="I41" s="35"/>
      <c r="J41" s="36"/>
      <c r="K41" s="34" t="s">
        <v>69</v>
      </c>
      <c r="L41" s="35"/>
      <c r="M41" s="36"/>
    </row>
    <row r="42" spans="1:13" ht="16.5" thickBot="1" x14ac:dyDescent="0.3">
      <c r="A42" s="79" t="s">
        <v>124</v>
      </c>
      <c r="B42" s="79"/>
      <c r="C42" s="79"/>
      <c r="D42" s="79"/>
      <c r="E42" s="79"/>
      <c r="F42" s="79"/>
      <c r="G42" s="79"/>
      <c r="H42" s="79"/>
      <c r="I42" s="79"/>
      <c r="J42" s="79"/>
      <c r="K42" s="79"/>
      <c r="L42" s="79"/>
      <c r="M42" s="79"/>
    </row>
    <row r="43" spans="1:13" ht="16.5" thickBot="1" x14ac:dyDescent="0.3">
      <c r="A43" s="77" t="s">
        <v>125</v>
      </c>
      <c r="B43" s="77"/>
      <c r="C43" s="77"/>
      <c r="D43" s="77"/>
      <c r="E43" s="77"/>
      <c r="F43" s="77"/>
      <c r="G43" s="77"/>
      <c r="H43" s="11"/>
      <c r="I43" s="11" t="s">
        <v>101</v>
      </c>
      <c r="J43" s="11" t="s">
        <v>69</v>
      </c>
      <c r="K43" s="77" t="s">
        <v>120</v>
      </c>
      <c r="L43" s="77"/>
      <c r="M43" s="77"/>
    </row>
    <row r="44" spans="1:13" ht="16.5" thickBot="1" x14ac:dyDescent="0.3">
      <c r="A44" s="77" t="s">
        <v>126</v>
      </c>
      <c r="B44" s="77"/>
      <c r="C44" s="77"/>
      <c r="D44" s="77"/>
      <c r="E44" s="77"/>
      <c r="F44" s="77"/>
      <c r="G44" s="77"/>
      <c r="H44" s="11"/>
      <c r="I44" s="11" t="s">
        <v>101</v>
      </c>
      <c r="J44" s="11" t="s">
        <v>69</v>
      </c>
      <c r="K44" s="77" t="s">
        <v>120</v>
      </c>
      <c r="L44" s="77"/>
      <c r="M44" s="77"/>
    </row>
    <row r="45" spans="1:13" ht="17.25" thickBot="1" x14ac:dyDescent="0.3">
      <c r="A45" s="12" t="s">
        <v>127</v>
      </c>
      <c r="B45" s="12" t="s">
        <v>128</v>
      </c>
      <c r="C45" s="12" t="s">
        <v>129</v>
      </c>
      <c r="D45" s="78" t="s">
        <v>130</v>
      </c>
      <c r="E45" s="78"/>
      <c r="F45" s="78" t="s">
        <v>131</v>
      </c>
      <c r="G45" s="78"/>
      <c r="H45" s="78" t="s">
        <v>71</v>
      </c>
      <c r="I45" s="78"/>
      <c r="J45" s="78" t="s">
        <v>132</v>
      </c>
      <c r="K45" s="78"/>
      <c r="L45" s="78"/>
      <c r="M45" s="78"/>
    </row>
    <row r="46" spans="1:13" ht="16.5" thickBot="1" x14ac:dyDescent="0.3">
      <c r="A46" s="13"/>
      <c r="B46" s="13"/>
      <c r="C46" s="13"/>
      <c r="D46" s="90"/>
      <c r="E46" s="90"/>
      <c r="F46" s="90"/>
      <c r="G46" s="90"/>
      <c r="H46" s="90"/>
      <c r="I46" s="90"/>
      <c r="J46" s="78"/>
      <c r="K46" s="78"/>
      <c r="L46" s="78"/>
      <c r="M46" s="78"/>
    </row>
    <row r="47" spans="1:13" ht="16.5" thickBot="1" x14ac:dyDescent="0.3">
      <c r="A47" s="13"/>
      <c r="B47" s="13"/>
      <c r="C47" s="13"/>
      <c r="D47" s="90"/>
      <c r="E47" s="90"/>
      <c r="F47" s="90"/>
      <c r="G47" s="90"/>
      <c r="H47" s="90"/>
      <c r="I47" s="90"/>
      <c r="J47" s="78"/>
      <c r="K47" s="78"/>
      <c r="L47" s="78"/>
      <c r="M47" s="78"/>
    </row>
    <row r="48" spans="1:13" ht="16.5" thickBot="1" x14ac:dyDescent="0.3">
      <c r="A48" s="13"/>
      <c r="B48" s="13"/>
      <c r="C48" s="13"/>
      <c r="D48" s="90"/>
      <c r="E48" s="90"/>
      <c r="F48" s="90"/>
      <c r="G48" s="90"/>
      <c r="H48" s="90"/>
      <c r="I48" s="90"/>
      <c r="J48" s="78"/>
      <c r="K48" s="78"/>
      <c r="L48" s="78"/>
      <c r="M48" s="78"/>
    </row>
    <row r="49" spans="1:13" ht="12.75" customHeight="1" thickBot="1" x14ac:dyDescent="0.3">
      <c r="A49" s="79" t="s">
        <v>133</v>
      </c>
      <c r="B49" s="79"/>
      <c r="C49" s="79"/>
      <c r="D49" s="79"/>
      <c r="E49" s="79"/>
      <c r="F49" s="79"/>
      <c r="G49" s="79"/>
      <c r="H49" s="79"/>
      <c r="I49" s="79"/>
      <c r="J49" s="79"/>
      <c r="K49" s="79"/>
      <c r="L49" s="79"/>
      <c r="M49" s="79"/>
    </row>
    <row r="50" spans="1:13" ht="16.5" thickBot="1" x14ac:dyDescent="0.3">
      <c r="A50" s="27" t="s">
        <v>222</v>
      </c>
      <c r="B50" s="27"/>
      <c r="C50" s="27"/>
      <c r="D50" s="27"/>
      <c r="E50" s="27"/>
      <c r="F50" s="27"/>
      <c r="G50" s="27"/>
      <c r="H50" s="27"/>
      <c r="I50" s="27"/>
      <c r="J50" s="27"/>
      <c r="K50" s="27"/>
      <c r="L50" s="27"/>
      <c r="M50" s="27"/>
    </row>
    <row r="51" spans="1:13" ht="13.5" customHeight="1" thickBot="1" x14ac:dyDescent="0.3">
      <c r="A51" s="31" t="s">
        <v>134</v>
      </c>
      <c r="B51" s="32"/>
      <c r="C51" s="32"/>
      <c r="D51" s="32"/>
      <c r="E51" s="32"/>
      <c r="F51" s="32"/>
      <c r="G51" s="32"/>
      <c r="H51" s="32"/>
      <c r="I51" s="32"/>
      <c r="J51" s="32"/>
      <c r="K51" s="32"/>
      <c r="L51" s="32"/>
      <c r="M51" s="32"/>
    </row>
    <row r="52" spans="1:13" ht="54.75" customHeight="1" thickBot="1" x14ac:dyDescent="0.3">
      <c r="A52" s="82" t="s">
        <v>220</v>
      </c>
      <c r="B52" s="82"/>
      <c r="C52" s="82"/>
      <c r="D52" s="82"/>
      <c r="E52" s="82"/>
      <c r="F52" s="82"/>
      <c r="G52" s="82"/>
      <c r="H52" s="82"/>
      <c r="I52" s="82"/>
      <c r="J52" s="82"/>
      <c r="K52" s="82"/>
      <c r="L52" s="82"/>
      <c r="M52" s="82"/>
    </row>
    <row r="53" spans="1:13" ht="16.5" thickBot="1" x14ac:dyDescent="0.3">
      <c r="A53" s="83" t="s">
        <v>135</v>
      </c>
      <c r="B53" s="83"/>
      <c r="C53" s="83"/>
      <c r="D53" s="83"/>
      <c r="E53" s="83"/>
      <c r="F53" s="79"/>
      <c r="G53" s="79"/>
      <c r="H53" s="79"/>
      <c r="I53" s="79"/>
      <c r="J53" s="79"/>
      <c r="K53" s="79"/>
      <c r="L53" s="79"/>
      <c r="M53" s="79"/>
    </row>
    <row r="54" spans="1:13" ht="45.75" customHeight="1" thickBot="1" x14ac:dyDescent="0.3">
      <c r="A54" s="84" t="s">
        <v>136</v>
      </c>
      <c r="B54" s="84"/>
      <c r="C54" s="84"/>
      <c r="D54" s="84"/>
      <c r="E54" s="84"/>
      <c r="F54" s="85"/>
      <c r="G54" s="86"/>
      <c r="H54" s="86"/>
      <c r="I54" s="86"/>
      <c r="J54" s="86"/>
      <c r="K54" s="86"/>
      <c r="L54" s="86"/>
      <c r="M54" s="86"/>
    </row>
    <row r="55" spans="1:13" ht="3" hidden="1" customHeight="1" thickBot="1" x14ac:dyDescent="0.3">
      <c r="A55" s="84"/>
      <c r="B55" s="84"/>
      <c r="C55" s="84"/>
      <c r="D55" s="84"/>
      <c r="E55" s="84"/>
      <c r="F55" s="87" t="s">
        <v>137</v>
      </c>
      <c r="G55" s="88"/>
      <c r="H55" s="88"/>
      <c r="I55" s="88"/>
      <c r="J55" s="88"/>
      <c r="K55" s="88"/>
      <c r="L55" s="89" t="s">
        <v>138</v>
      </c>
      <c r="M55" s="89"/>
    </row>
    <row r="56" spans="1:13" ht="16.5" thickBot="1" x14ac:dyDescent="0.3">
      <c r="A56" s="80" t="s">
        <v>139</v>
      </c>
      <c r="B56" s="80"/>
      <c r="C56" s="80"/>
      <c r="D56" s="80"/>
      <c r="E56" s="80"/>
      <c r="F56" s="81"/>
      <c r="G56" s="81"/>
      <c r="H56" s="81"/>
      <c r="I56" s="81"/>
      <c r="J56" s="81"/>
      <c r="K56" s="81"/>
      <c r="L56" s="81"/>
      <c r="M56" s="81"/>
    </row>
  </sheetData>
  <sheetProtection formatCells="0" formatColumns="0" formatRows="0" insertColumns="0" insertRows="0" deleteColumns="0" deleteRows="0" sort="0" autoFilter="0" pivotTables="0"/>
  <protectedRanges>
    <protectedRange sqref="A20" name="Rango2"/>
    <protectedRange sqref="U12:XFD17" name="Rango1"/>
    <protectedRange sqref="A12:T17" name="Rango1_1"/>
  </protectedRanges>
  <mergeCells count="160">
    <mergeCell ref="A56:M56"/>
    <mergeCell ref="A38:D38"/>
    <mergeCell ref="F38:G38"/>
    <mergeCell ref="A51:M51"/>
    <mergeCell ref="A52:M52"/>
    <mergeCell ref="A53:M53"/>
    <mergeCell ref="A54:E55"/>
    <mergeCell ref="F54:K54"/>
    <mergeCell ref="L54:M54"/>
    <mergeCell ref="F55:K55"/>
    <mergeCell ref="L55:M55"/>
    <mergeCell ref="D48:E48"/>
    <mergeCell ref="F48:G48"/>
    <mergeCell ref="H48:I48"/>
    <mergeCell ref="J48:M48"/>
    <mergeCell ref="A49:M49"/>
    <mergeCell ref="D46:E46"/>
    <mergeCell ref="F46:G46"/>
    <mergeCell ref="H46:I46"/>
    <mergeCell ref="J46:M46"/>
    <mergeCell ref="D47:E47"/>
    <mergeCell ref="F47:G47"/>
    <mergeCell ref="H47:I47"/>
    <mergeCell ref="J47:M47"/>
    <mergeCell ref="A44:G44"/>
    <mergeCell ref="K44:M44"/>
    <mergeCell ref="D45:E45"/>
    <mergeCell ref="F45:G45"/>
    <mergeCell ref="H45:I45"/>
    <mergeCell ref="J45:M45"/>
    <mergeCell ref="A41:D41"/>
    <mergeCell ref="F41:G41"/>
    <mergeCell ref="A42:M42"/>
    <mergeCell ref="A43:G43"/>
    <mergeCell ref="K43:M43"/>
    <mergeCell ref="A39:D39"/>
    <mergeCell ref="F39:G39"/>
    <mergeCell ref="A40:D40"/>
    <mergeCell ref="F40:G40"/>
    <mergeCell ref="D34:E34"/>
    <mergeCell ref="F34:I34"/>
    <mergeCell ref="J34:M34"/>
    <mergeCell ref="A36:M36"/>
    <mergeCell ref="A37:D37"/>
    <mergeCell ref="F37:G37"/>
    <mergeCell ref="J35:K35"/>
    <mergeCell ref="H35:I35"/>
    <mergeCell ref="F35:G35"/>
    <mergeCell ref="D35:E35"/>
    <mergeCell ref="A35:C35"/>
    <mergeCell ref="A32:C32"/>
    <mergeCell ref="D32:F32"/>
    <mergeCell ref="G32:I32"/>
    <mergeCell ref="J32:M32"/>
    <mergeCell ref="A33:I33"/>
    <mergeCell ref="J33:M33"/>
    <mergeCell ref="A30:M30"/>
    <mergeCell ref="A31:C31"/>
    <mergeCell ref="D31:F31"/>
    <mergeCell ref="G31:I31"/>
    <mergeCell ref="J31:M31"/>
    <mergeCell ref="H29:K29"/>
    <mergeCell ref="A25:H25"/>
    <mergeCell ref="I25:M25"/>
    <mergeCell ref="A26:H26"/>
    <mergeCell ref="I26:M26"/>
    <mergeCell ref="A27:F27"/>
    <mergeCell ref="G27:H27"/>
    <mergeCell ref="I27:J27"/>
    <mergeCell ref="K27:M27"/>
    <mergeCell ref="A15:M15"/>
    <mergeCell ref="A16:D16"/>
    <mergeCell ref="G16:K16"/>
    <mergeCell ref="A17:D17"/>
    <mergeCell ref="G17:K17"/>
    <mergeCell ref="A22:G22"/>
    <mergeCell ref="H22:K22"/>
    <mergeCell ref="L22:M22"/>
    <mergeCell ref="A23:F23"/>
    <mergeCell ref="I13:J13"/>
    <mergeCell ref="K13:M13"/>
    <mergeCell ref="A14:B14"/>
    <mergeCell ref="C14:D14"/>
    <mergeCell ref="E14:G14"/>
    <mergeCell ref="H14:M14"/>
    <mergeCell ref="E12:F12"/>
    <mergeCell ref="A13:B13"/>
    <mergeCell ref="C13:D13"/>
    <mergeCell ref="E13:F13"/>
    <mergeCell ref="G13:H13"/>
    <mergeCell ref="A10:F10"/>
    <mergeCell ref="G10:H10"/>
    <mergeCell ref="I10:J10"/>
    <mergeCell ref="K10:M10"/>
    <mergeCell ref="A7:C7"/>
    <mergeCell ref="D7:F7"/>
    <mergeCell ref="G7:J7"/>
    <mergeCell ref="K7:M7"/>
    <mergeCell ref="A8:C8"/>
    <mergeCell ref="D8:F8"/>
    <mergeCell ref="G8:J8"/>
    <mergeCell ref="K8:M8"/>
    <mergeCell ref="A3:C3"/>
    <mergeCell ref="D3:F3"/>
    <mergeCell ref="G3:I3"/>
    <mergeCell ref="J3:M3"/>
    <mergeCell ref="A4:C4"/>
    <mergeCell ref="D4:F4"/>
    <mergeCell ref="G4:I4"/>
    <mergeCell ref="J4:M4"/>
    <mergeCell ref="A9:C9"/>
    <mergeCell ref="D9:M9"/>
    <mergeCell ref="A1:B1"/>
    <mergeCell ref="E1:F1"/>
    <mergeCell ref="H1:I1"/>
    <mergeCell ref="J1:K1"/>
    <mergeCell ref="L1:M1"/>
    <mergeCell ref="A18:K18"/>
    <mergeCell ref="A20:M20"/>
    <mergeCell ref="A21:G21"/>
    <mergeCell ref="H21:K21"/>
    <mergeCell ref="L21:M21"/>
    <mergeCell ref="A2:M2"/>
    <mergeCell ref="A11:B12"/>
    <mergeCell ref="C11:D12"/>
    <mergeCell ref="E11:F11"/>
    <mergeCell ref="G11:H12"/>
    <mergeCell ref="I11:J12"/>
    <mergeCell ref="K11:M12"/>
    <mergeCell ref="A5:D5"/>
    <mergeCell ref="E5:G5"/>
    <mergeCell ref="H5:J5"/>
    <mergeCell ref="K5:M5"/>
    <mergeCell ref="E6:G6"/>
    <mergeCell ref="H6:J6"/>
    <mergeCell ref="K6:M6"/>
    <mergeCell ref="A50:M50"/>
    <mergeCell ref="A19:K19"/>
    <mergeCell ref="H37:M37"/>
    <mergeCell ref="H38:J38"/>
    <mergeCell ref="K38:M38"/>
    <mergeCell ref="H39:J39"/>
    <mergeCell ref="K39:M39"/>
    <mergeCell ref="H40:J40"/>
    <mergeCell ref="K40:M40"/>
    <mergeCell ref="H41:J41"/>
    <mergeCell ref="K41:M41"/>
    <mergeCell ref="G23:K23"/>
    <mergeCell ref="L23:M23"/>
    <mergeCell ref="A24:B24"/>
    <mergeCell ref="C24:D24"/>
    <mergeCell ref="E24:F24"/>
    <mergeCell ref="G24:K24"/>
    <mergeCell ref="L24:M24"/>
    <mergeCell ref="A28:D28"/>
    <mergeCell ref="E28:G28"/>
    <mergeCell ref="H28:K28"/>
    <mergeCell ref="L28:M28"/>
    <mergeCell ref="A29:D29"/>
    <mergeCell ref="E29:G29"/>
  </mergeCells>
  <printOptions horizontalCentered="1"/>
  <pageMargins left="0.31496062992125984" right="0.31496062992125984" top="0.86614173228346458" bottom="0.74803149606299213" header="0.19685039370078741" footer="0.19685039370078741"/>
  <pageSetup scale="68" orientation="portrait" r:id="rId1"/>
  <headerFooter>
    <oddHeader xml:space="preserve">&amp;L&amp;G&amp;C&amp;"Arial,Negrita"IDENTIFICACION BENEFICIARIO FINAL </oddHeader>
    <oddFooter>&amp;L&amp;G&amp;C&amp;P&amp;RGAL-FM-91
V1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INFO CONTRATISTA</vt:lpstr>
      <vt:lpstr>TIPOS DE COMPROMISO</vt:lpstr>
      <vt:lpstr>Hoja1</vt:lpstr>
      <vt:lpstr>INSTRUCTIVO</vt:lpstr>
      <vt:lpstr>FORMATO</vt:lpstr>
      <vt:lpstr>Tipos_compromiso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Jhulieta Guzmán Sosa</dc:creator>
  <cp:lastModifiedBy>Luz Mary Palacios Castillo</cp:lastModifiedBy>
  <cp:lastPrinted>2024-05-16T15:36:52Z</cp:lastPrinted>
  <dcterms:created xsi:type="dcterms:W3CDTF">2022-08-08T13:30:45Z</dcterms:created>
  <dcterms:modified xsi:type="dcterms:W3CDTF">2024-05-23T22:11:42Z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2022-08-30T18:25:19Z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6cbf9a63-9275-4989-ab88-1cf18efcb687</vt:lpwstr>
  </property>
  <property fmtid="{D5CDD505-2E9C-101B-9397-08002B2CF9AE}" pid="8" name="MSIP_Label_5fac521f-e930-485b-97f4-efbe7db8e98f_ContentBits">
    <vt:lpwstr>0</vt:lpwstr>
  </property>
</Properties>
</file>